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декабрь18-январь19" sheetId="1" r:id="rId1"/>
    <sheet name="июль-август" sheetId="8" r:id="rId2"/>
    <sheet name="Лист1" sheetId="9" r:id="rId3"/>
  </sheets>
  <calcPr calcId="144525"/>
</workbook>
</file>

<file path=xl/calcChain.xml><?xml version="1.0" encoding="utf-8"?>
<calcChain xmlns="http://schemas.openxmlformats.org/spreadsheetml/2006/main">
  <c r="G79" i="8" l="1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<sst xmlns="http://schemas.openxmlformats.org/spreadsheetml/2006/main" count="394" uniqueCount="134">
  <si>
    <t>Информация</t>
  </si>
  <si>
    <t>об отпускных ценах строительных</t>
  </si>
  <si>
    <t>материалов, изделий и конструкций</t>
  </si>
  <si>
    <t xml:space="preserve">с 11 декабря по 10 января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</si>
  <si>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</si>
  <si>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</si>
  <si>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</si>
  <si>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</si>
  <si>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</si>
  <si>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</si>
  <si>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</si>
  <si>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</si>
  <si>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</si>
  <si>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</si>
  <si>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</si>
  <si>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</si>
  <si>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</si>
  <si>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</si>
  <si>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</si>
  <si>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</si>
  <si>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</si>
  <si>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</si>
  <si>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</si>
  <si>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</si>
  <si>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</si>
  <si>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</si>
  <si>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</si>
  <si>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</si>
  <si>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</si>
  <si>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</si>
  <si>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</si>
  <si>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</si>
  <si>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</si>
  <si>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</si>
  <si>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</si>
  <si>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</si>
  <si>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</si>
  <si>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</si>
  <si>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</si>
  <si>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</si>
  <si>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</si>
  <si>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</si>
  <si>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</si>
  <si>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</si>
  <si>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</si>
  <si>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</si>
  <si>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</si>
  <si>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</si>
  <si>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</si>
  <si>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</si>
  <si>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</si>
  <si>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</si>
  <si>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</si>
  <si>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</si>
  <si>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</si>
  <si>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</si>
  <si>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</si>
  <si>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</si>
  <si>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</si>
  <si>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</si>
  <si>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</si>
  <si>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</si>
  <si>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</si>
  <si>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</si>
  <si>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</si>
  <si>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</si>
  <si>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</si>
  <si>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</si>
  <si>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</si>
  <si>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</si>
  <si>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</si>
  <si>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</si>
  <si>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</si>
  <si>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</si>
  <si>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</si>
  <si>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</si>
  <si>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</si>
  <si>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</si>
  <si>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</si>
  <si>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</si>
  <si>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</si>
  <si>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</si>
  <si>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</si>
  <si>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</si>
  <si>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</si>
  <si>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</si>
  <si>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</si>
  <si>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</si>
  <si>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</si>
  <si>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</si>
  <si>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</si>
  <si>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</si>
  <si>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</si>
  <si>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</si>
  <si>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</si>
  <si>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</si>
  <si>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</si>
  <si>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</si>
  <si>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</si>
  <si>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</si>
  <si>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</si>
  <si>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</si>
  <si>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</si>
  <si>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</si>
  <si>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</si>
  <si>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</si>
  <si>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</si>
  <si>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</si>
  <si>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</si>
  <si>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</si>
  <si>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</si>
  <si>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</si>
  <si>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</si>
  <si>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</si>
  <si>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</si>
  <si>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</si>
  <si>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</si>
  <si>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</si>
  <si>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</si>
  <si>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</si>
  <si>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</si>
  <si>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</si>
  <si>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</si>
  <si>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</si>
  <si>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</si>
  <si>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</si>
  <si>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</si>
  <si>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</si>
  <si>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</si>
  <si>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</si>
  <si>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</si>
  <si>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</si>
  <si>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Исп. Зайцева Н.А., 73-69-83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</si>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</sst>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0" fontId="0" fillId="0" borderId="0" xfId="0" applyFill="1" applyAlignment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1" fillId="0" borderId="0" xfId="2" applyFont="1" applyFill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89.85546875" style="59" customWidth="1"/>
    <col min="3" max="3" width="11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76" t="s">
        <v>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E6" s="6"/>
      <c r="F6" s="6"/>
      <c r="G6" s="9"/>
    </row>
    <row r="7" spans="1:7" x14ac:dyDescent="0.25">
      <c r="A7" s="4" t="s">
        <v>4</v>
      </c>
      <c r="B7" s="10"/>
      <c r="C7" s="4"/>
      <c r="D7" s="77"/>
      <c r="E7" s="77"/>
      <c r="F7" s="77"/>
      <c r="G7" s="77"/>
    </row>
    <row r="8" spans="1:7" x14ac:dyDescent="0.25">
      <c r="A8" s="4"/>
      <c r="B8" s="10"/>
      <c r="C8" s="4"/>
      <c r="D8" s="2"/>
      <c r="E8" s="4"/>
      <c r="F8" s="4"/>
      <c r="G8" s="5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ht="10.5" customHeight="1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49.5" customHeight="1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30">
        <v>43221</v>
      </c>
      <c r="D19" s="28" t="s">
        <v>18</v>
      </c>
      <c r="E19" s="28"/>
      <c r="F19" s="31">
        <v>21.66</v>
      </c>
      <c r="G19" s="32">
        <f>F19*0.2</f>
        <v>4.3319999999999999</v>
      </c>
    </row>
    <row r="20" spans="1:7" x14ac:dyDescent="0.25">
      <c r="A20" s="28" t="s">
        <v>19</v>
      </c>
      <c r="B20" s="29" t="s">
        <v>20</v>
      </c>
      <c r="C20" s="30">
        <v>43221</v>
      </c>
      <c r="D20" s="28" t="s">
        <v>18</v>
      </c>
      <c r="E20" s="28"/>
      <c r="F20" s="31">
        <v>22.69</v>
      </c>
      <c r="G20" s="32">
        <f t="shared" ref="G20:G79" si="0">F20*0.2</f>
        <v>4.5380000000000003</v>
      </c>
    </row>
    <row r="21" spans="1:7" x14ac:dyDescent="0.25">
      <c r="A21" s="28" t="s">
        <v>21</v>
      </c>
      <c r="B21" s="29" t="s">
        <v>22</v>
      </c>
      <c r="C21" s="30">
        <v>43221</v>
      </c>
      <c r="D21" s="28" t="s">
        <v>18</v>
      </c>
      <c r="E21" s="28"/>
      <c r="F21" s="31">
        <v>20.190000000000001</v>
      </c>
      <c r="G21" s="32">
        <f t="shared" si="0"/>
        <v>4.0380000000000003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28" t="s">
        <v>18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28" t="s">
        <v>18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28" t="s">
        <v>18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28" t="s">
        <v>18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28" t="s">
        <v>18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28" t="s">
        <v>18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28" t="s">
        <v>18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28" t="s">
        <v>18</v>
      </c>
      <c r="E29" s="28"/>
      <c r="F29" s="33">
        <v>41.82</v>
      </c>
      <c r="G29" s="32">
        <f t="shared" si="0"/>
        <v>8.3640000000000008</v>
      </c>
    </row>
    <row r="30" spans="1:7" ht="30" x14ac:dyDescent="0.25">
      <c r="A30" s="28" t="s">
        <v>34</v>
      </c>
      <c r="B30" s="29" t="s">
        <v>35</v>
      </c>
      <c r="C30" s="30">
        <v>43374</v>
      </c>
      <c r="D30" s="28" t="s">
        <v>18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28" t="s">
        <v>18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28" t="s">
        <v>18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28" t="s">
        <v>18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28" t="s">
        <v>18</v>
      </c>
      <c r="E34" s="28"/>
      <c r="F34" s="33">
        <v>43.67</v>
      </c>
      <c r="G34" s="32">
        <f t="shared" si="0"/>
        <v>8.734</v>
      </c>
    </row>
    <row r="35" spans="1:7" ht="14.25" customHeight="1" x14ac:dyDescent="0.25">
      <c r="A35" s="28" t="s">
        <v>41</v>
      </c>
      <c r="B35" s="29" t="s">
        <v>42</v>
      </c>
      <c r="C35" s="30">
        <v>43374</v>
      </c>
      <c r="D35" s="28" t="s">
        <v>18</v>
      </c>
      <c r="E35" s="28"/>
      <c r="F35" s="34">
        <v>35</v>
      </c>
      <c r="G35" s="32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2" customFormat="1" ht="12.75" customHeight="1" x14ac:dyDescent="0.2">
      <c r="A45" s="19" t="s">
        <v>61</v>
      </c>
      <c r="B45" s="18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2" customFormat="1" ht="12.75" customHeight="1" x14ac:dyDescent="0.2">
      <c r="A46" s="19" t="s">
        <v>63</v>
      </c>
      <c r="B46" s="18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2" customFormat="1" ht="14.25" customHeight="1" x14ac:dyDescent="0.2">
      <c r="A47" s="19" t="s">
        <v>65</v>
      </c>
      <c r="B47" s="18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2" customFormat="1" ht="15" customHeight="1" x14ac:dyDescent="0.2">
      <c r="A48" s="19" t="s">
        <v>67</v>
      </c>
      <c r="B48" s="18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2" customFormat="1" ht="15" customHeight="1" x14ac:dyDescent="0.2">
      <c r="A49" s="19" t="s">
        <v>69</v>
      </c>
      <c r="B49" s="18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2" customFormat="1" ht="15" customHeight="1" x14ac:dyDescent="0.2">
      <c r="A50" s="19" t="s">
        <v>71</v>
      </c>
      <c r="B50" s="18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2" customFormat="1" ht="15" customHeight="1" x14ac:dyDescent="0.2">
      <c r="A51" s="19" t="s">
        <v>73</v>
      </c>
      <c r="B51" s="18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2" customFormat="1" ht="15" customHeight="1" x14ac:dyDescent="0.2">
      <c r="A52" s="19" t="s">
        <v>75</v>
      </c>
      <c r="B52" s="18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2" customFormat="1" ht="15" customHeight="1" x14ac:dyDescent="0.2">
      <c r="A53" s="19" t="s">
        <v>77</v>
      </c>
      <c r="B53" s="18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2" customFormat="1" ht="15" customHeight="1" x14ac:dyDescent="0.2">
      <c r="A54" s="19" t="s">
        <v>79</v>
      </c>
      <c r="B54" s="18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2" customFormat="1" ht="15" customHeight="1" x14ac:dyDescent="0.2">
      <c r="A55" s="19" t="s">
        <v>81</v>
      </c>
      <c r="B55" s="18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2" customFormat="1" ht="15" customHeight="1" x14ac:dyDescent="0.2">
      <c r="A56" s="19" t="s">
        <v>83</v>
      </c>
      <c r="B56" s="18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2" customFormat="1" ht="25.5" x14ac:dyDescent="0.2">
      <c r="A57" s="19" t="s">
        <v>85</v>
      </c>
      <c r="B57" s="18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2" customFormat="1" ht="25.5" x14ac:dyDescent="0.2">
      <c r="A58" s="19" t="s">
        <v>87</v>
      </c>
      <c r="B58" s="18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2" customFormat="1" ht="25.5" x14ac:dyDescent="0.2">
      <c r="A59" s="19" t="s">
        <v>89</v>
      </c>
      <c r="B59" s="18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28" t="s">
        <v>18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28" t="s">
        <v>18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28" t="s">
        <v>18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28" t="s">
        <v>18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28" t="s">
        <v>18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28" t="s">
        <v>18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28" t="s">
        <v>18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28" t="s">
        <v>18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28" t="s">
        <v>18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28" t="s">
        <v>18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28" t="s">
        <v>18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28" t="s">
        <v>18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28" t="s">
        <v>18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28" t="s">
        <v>18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28" t="s">
        <v>18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28" t="s">
        <v>18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28" t="s">
        <v>18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28" t="s">
        <v>18</v>
      </c>
      <c r="E77" s="28"/>
      <c r="F77" s="33">
        <v>136.51</v>
      </c>
      <c r="G77" s="32">
        <f t="shared" si="0"/>
        <v>27.302</v>
      </c>
    </row>
    <row r="78" spans="1:8" ht="30" x14ac:dyDescent="0.25">
      <c r="A78" s="28" t="s">
        <v>126</v>
      </c>
      <c r="B78" s="29" t="s">
        <v>127</v>
      </c>
      <c r="C78" s="30">
        <v>43374</v>
      </c>
      <c r="D78" s="28" t="s">
        <v>18</v>
      </c>
      <c r="E78" s="28"/>
      <c r="F78" s="33">
        <v>77.790000000000006</v>
      </c>
      <c r="G78" s="32">
        <f t="shared" si="0"/>
        <v>15.558000000000002</v>
      </c>
      <c r="H78" s="39"/>
    </row>
    <row r="79" spans="1:8" ht="30" x14ac:dyDescent="0.25">
      <c r="A79" s="28"/>
      <c r="B79" s="29" t="s">
        <v>128</v>
      </c>
      <c r="C79" s="30">
        <v>43374</v>
      </c>
      <c r="D79" s="28" t="s">
        <v>18</v>
      </c>
      <c r="E79" s="28"/>
      <c r="F79" s="33">
        <v>62.23</v>
      </c>
      <c r="G79" s="32">
        <f t="shared" si="0"/>
        <v>12.446</v>
      </c>
      <c r="H79" s="39"/>
    </row>
    <row r="80" spans="1:8" s="47" customFormat="1" ht="15" customHeight="1" x14ac:dyDescent="0.25">
      <c r="A80" s="40"/>
      <c r="B80" s="41"/>
      <c r="C80" s="42"/>
      <c r="D80" s="43"/>
      <c r="E80" s="44"/>
      <c r="F80" s="45"/>
      <c r="G80" s="46"/>
    </row>
    <row r="81" spans="1:13" s="12" customFormat="1" ht="21" customHeight="1" x14ac:dyDescent="0.25">
      <c r="A81" s="78" t="s">
        <v>129</v>
      </c>
      <c r="B81" s="78"/>
      <c r="C81" s="48"/>
      <c r="D81" s="49"/>
      <c r="E81" s="50" t="s">
        <v>130</v>
      </c>
      <c r="F81" s="51"/>
      <c r="G81" s="52"/>
      <c r="H81" s="53"/>
      <c r="I81" s="11"/>
      <c r="J81" s="11"/>
      <c r="K81" s="11"/>
      <c r="L81" s="11"/>
      <c r="M81" s="11"/>
    </row>
    <row r="82" spans="1:13" s="12" customFormat="1" x14ac:dyDescent="0.25">
      <c r="A82" s="54"/>
      <c r="B82" s="55"/>
      <c r="C82" s="48"/>
      <c r="D82" s="49"/>
      <c r="E82" s="56"/>
      <c r="F82" s="51"/>
      <c r="G82" s="52"/>
      <c r="H82" s="53"/>
      <c r="I82" s="11"/>
      <c r="J82" s="11"/>
      <c r="K82" s="11"/>
      <c r="L82" s="11"/>
      <c r="M82" s="11"/>
    </row>
    <row r="83" spans="1:13" s="12" customFormat="1" ht="12.75" customHeight="1" x14ac:dyDescent="0.25">
      <c r="A83" s="74" t="s">
        <v>131</v>
      </c>
      <c r="B83" s="74"/>
      <c r="D83" s="8"/>
      <c r="E83" s="1"/>
      <c r="F83" s="57"/>
      <c r="G83" s="52"/>
      <c r="H83" s="58"/>
      <c r="I83" s="11"/>
      <c r="J83" s="11"/>
      <c r="K83" s="11"/>
      <c r="L83" s="11"/>
      <c r="M83" s="11"/>
    </row>
  </sheetData>
  <mergeCells count="7">
    <mergeCell ref="A83:B83"/>
    <mergeCell ref="A1:G1"/>
    <mergeCell ref="A2:G2"/>
    <mergeCell ref="A3:G3"/>
    <mergeCell ref="A5:G5"/>
    <mergeCell ref="D7:G7"/>
    <mergeCell ref="A81:B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3.7109375" style="1" customWidth="1"/>
    <col min="2" max="2" width="103.7109375" style="59" customWidth="1"/>
    <col min="3" max="3" width="15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73"/>
      <c r="B4" s="3"/>
      <c r="C4" s="73"/>
      <c r="D4" s="73"/>
      <c r="E4" s="73"/>
      <c r="F4" s="4"/>
      <c r="G4" s="5"/>
    </row>
    <row r="5" spans="1:7" x14ac:dyDescent="0.25">
      <c r="A5" s="76" t="s">
        <v>133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C6" s="57"/>
      <c r="D6" s="57"/>
      <c r="E6" s="57"/>
      <c r="G6" s="57"/>
    </row>
    <row r="7" spans="1:7" x14ac:dyDescent="0.25">
      <c r="A7" s="4" t="s">
        <v>4</v>
      </c>
      <c r="B7" s="10"/>
      <c r="C7" s="57"/>
      <c r="D7" s="57"/>
      <c r="E7" s="57"/>
      <c r="G7" s="57"/>
    </row>
    <row r="8" spans="1:7" x14ac:dyDescent="0.25">
      <c r="A8" s="4"/>
      <c r="B8" s="10"/>
      <c r="C8" s="57"/>
      <c r="D8" s="57"/>
      <c r="E8" s="57"/>
      <c r="G8" s="57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56.25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64">
        <v>43585</v>
      </c>
      <c r="D19" s="31" t="s">
        <v>18</v>
      </c>
      <c r="E19" s="31"/>
      <c r="F19" s="31">
        <v>21.96</v>
      </c>
      <c r="G19" s="65">
        <f>F19*0.2</f>
        <v>4.3920000000000003</v>
      </c>
    </row>
    <row r="20" spans="1:7" x14ac:dyDescent="0.25">
      <c r="A20" s="28" t="s">
        <v>19</v>
      </c>
      <c r="B20" s="29" t="s">
        <v>20</v>
      </c>
      <c r="C20" s="64">
        <v>43585</v>
      </c>
      <c r="D20" s="31" t="s">
        <v>18</v>
      </c>
      <c r="E20" s="31"/>
      <c r="F20" s="31">
        <v>22.99</v>
      </c>
      <c r="G20" s="65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64">
        <v>43585</v>
      </c>
      <c r="D21" s="31" t="s">
        <v>18</v>
      </c>
      <c r="E21" s="31"/>
      <c r="F21" s="31">
        <v>20.49</v>
      </c>
      <c r="G21" s="65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64">
        <v>43642</v>
      </c>
      <c r="D22" s="31" t="s">
        <v>18</v>
      </c>
      <c r="E22" s="31"/>
      <c r="F22" s="33">
        <v>97.48</v>
      </c>
      <c r="G22" s="65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64">
        <v>43642</v>
      </c>
      <c r="D23" s="31" t="s">
        <v>18</v>
      </c>
      <c r="E23" s="31"/>
      <c r="F23" s="33">
        <v>81.23</v>
      </c>
      <c r="G23" s="65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64">
        <v>43642</v>
      </c>
      <c r="D24" s="31" t="s">
        <v>18</v>
      </c>
      <c r="E24" s="31"/>
      <c r="F24" s="33">
        <v>64.98</v>
      </c>
      <c r="G24" s="65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64">
        <v>43642</v>
      </c>
      <c r="D25" s="31" t="s">
        <v>18</v>
      </c>
      <c r="E25" s="31"/>
      <c r="F25" s="33">
        <v>89.45</v>
      </c>
      <c r="G25" s="65">
        <f t="shared" si="0"/>
        <v>17.89</v>
      </c>
    </row>
    <row r="26" spans="1:7" ht="30" x14ac:dyDescent="0.25">
      <c r="A26" s="28" t="s">
        <v>23</v>
      </c>
      <c r="B26" s="29" t="s">
        <v>29</v>
      </c>
      <c r="C26" s="64">
        <v>43642</v>
      </c>
      <c r="D26" s="31" t="s">
        <v>18</v>
      </c>
      <c r="E26" s="31"/>
      <c r="F26" s="33">
        <v>74.540000000000006</v>
      </c>
      <c r="G26" s="65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64">
        <v>43642</v>
      </c>
      <c r="D27" s="31" t="s">
        <v>18</v>
      </c>
      <c r="E27" s="31"/>
      <c r="F27" s="34">
        <v>59.63</v>
      </c>
      <c r="G27" s="65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64">
        <v>43642</v>
      </c>
      <c r="D28" s="31" t="s">
        <v>18</v>
      </c>
      <c r="E28" s="31"/>
      <c r="F28" s="33">
        <v>52.27</v>
      </c>
      <c r="G28" s="65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64">
        <v>43642</v>
      </c>
      <c r="D29" s="31" t="s">
        <v>18</v>
      </c>
      <c r="E29" s="31"/>
      <c r="F29" s="33">
        <v>41.82</v>
      </c>
      <c r="G29" s="65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64">
        <v>43642</v>
      </c>
      <c r="D30" s="31" t="s">
        <v>18</v>
      </c>
      <c r="E30" s="31"/>
      <c r="F30" s="34">
        <v>37</v>
      </c>
      <c r="G30" s="65">
        <f t="shared" si="0"/>
        <v>7.4</v>
      </c>
    </row>
    <row r="31" spans="1:7" ht="30" x14ac:dyDescent="0.25">
      <c r="A31" s="28"/>
      <c r="B31" s="29" t="s">
        <v>36</v>
      </c>
      <c r="C31" s="64">
        <v>43642</v>
      </c>
      <c r="D31" s="31" t="s">
        <v>18</v>
      </c>
      <c r="E31" s="31"/>
      <c r="F31" s="33">
        <v>197.82</v>
      </c>
      <c r="G31" s="65">
        <f t="shared" si="0"/>
        <v>39.564</v>
      </c>
    </row>
    <row r="32" spans="1:7" ht="30" x14ac:dyDescent="0.25">
      <c r="A32" s="28"/>
      <c r="B32" s="29" t="s">
        <v>37</v>
      </c>
      <c r="C32" s="64">
        <v>43642</v>
      </c>
      <c r="D32" s="31" t="s">
        <v>18</v>
      </c>
      <c r="E32" s="31"/>
      <c r="F32" s="33">
        <v>164.85</v>
      </c>
      <c r="G32" s="65">
        <f t="shared" si="0"/>
        <v>32.97</v>
      </c>
    </row>
    <row r="33" spans="1:7" ht="30" x14ac:dyDescent="0.25">
      <c r="A33" s="28"/>
      <c r="B33" s="29" t="s">
        <v>38</v>
      </c>
      <c r="C33" s="64">
        <v>43642</v>
      </c>
      <c r="D33" s="31" t="s">
        <v>18</v>
      </c>
      <c r="E33" s="31"/>
      <c r="F33" s="33">
        <v>131.88</v>
      </c>
      <c r="G33" s="65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64">
        <v>43642</v>
      </c>
      <c r="D34" s="31" t="s">
        <v>18</v>
      </c>
      <c r="E34" s="31"/>
      <c r="F34" s="33">
        <v>43.67</v>
      </c>
      <c r="G34" s="65">
        <f t="shared" si="0"/>
        <v>8.734</v>
      </c>
    </row>
    <row r="35" spans="1:7" x14ac:dyDescent="0.25">
      <c r="A35" s="28" t="s">
        <v>41</v>
      </c>
      <c r="B35" s="29" t="s">
        <v>42</v>
      </c>
      <c r="C35" s="64">
        <v>43642</v>
      </c>
      <c r="D35" s="31" t="s">
        <v>18</v>
      </c>
      <c r="E35" s="31"/>
      <c r="F35" s="34">
        <v>35</v>
      </c>
      <c r="G35" s="65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66">
        <v>43656</v>
      </c>
      <c r="D36" s="20" t="s">
        <v>18</v>
      </c>
      <c r="E36" s="20"/>
      <c r="F36" s="36">
        <v>128.69999999999999</v>
      </c>
      <c r="G36" s="6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66">
        <v>43656</v>
      </c>
      <c r="D37" s="20" t="s">
        <v>18</v>
      </c>
      <c r="E37" s="20"/>
      <c r="F37" s="36">
        <v>107.25</v>
      </c>
      <c r="G37" s="6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66">
        <v>43656</v>
      </c>
      <c r="D38" s="20" t="s">
        <v>18</v>
      </c>
      <c r="E38" s="20"/>
      <c r="F38" s="38">
        <v>85.8</v>
      </c>
      <c r="G38" s="6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66">
        <v>43656</v>
      </c>
      <c r="D39" s="20" t="s">
        <v>18</v>
      </c>
      <c r="E39" s="20"/>
      <c r="F39" s="36">
        <v>117</v>
      </c>
      <c r="G39" s="6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66">
        <v>43656</v>
      </c>
      <c r="D40" s="20" t="s">
        <v>18</v>
      </c>
      <c r="E40" s="20"/>
      <c r="F40" s="36">
        <v>97.5</v>
      </c>
      <c r="G40" s="6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66">
        <v>43656</v>
      </c>
      <c r="D41" s="20" t="s">
        <v>18</v>
      </c>
      <c r="E41" s="20"/>
      <c r="F41" s="36">
        <v>78</v>
      </c>
      <c r="G41" s="6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66">
        <v>43656</v>
      </c>
      <c r="D42" s="20" t="s">
        <v>18</v>
      </c>
      <c r="E42" s="20"/>
      <c r="F42" s="36">
        <v>140.4</v>
      </c>
      <c r="G42" s="6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66">
        <v>43656</v>
      </c>
      <c r="D43" s="20" t="s">
        <v>18</v>
      </c>
      <c r="E43" s="20"/>
      <c r="F43" s="36">
        <v>117</v>
      </c>
      <c r="G43" s="6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66">
        <v>43656</v>
      </c>
      <c r="D44" s="20" t="s">
        <v>18</v>
      </c>
      <c r="E44" s="20"/>
      <c r="F44" s="36">
        <v>93.6</v>
      </c>
      <c r="G44" s="67">
        <f t="shared" si="0"/>
        <v>18.72</v>
      </c>
    </row>
    <row r="45" spans="1:7" s="12" customFormat="1" ht="12.75" x14ac:dyDescent="0.2">
      <c r="A45" s="19" t="s">
        <v>61</v>
      </c>
      <c r="B45" s="18" t="s">
        <v>62</v>
      </c>
      <c r="C45" s="66">
        <v>43656</v>
      </c>
      <c r="D45" s="20" t="s">
        <v>18</v>
      </c>
      <c r="E45" s="20"/>
      <c r="F45" s="36">
        <v>152.1</v>
      </c>
      <c r="G45" s="67">
        <f t="shared" si="0"/>
        <v>30.42</v>
      </c>
    </row>
    <row r="46" spans="1:7" s="12" customFormat="1" ht="12.75" x14ac:dyDescent="0.2">
      <c r="A46" s="19" t="s">
        <v>63</v>
      </c>
      <c r="B46" s="18" t="s">
        <v>64</v>
      </c>
      <c r="C46" s="66">
        <v>43656</v>
      </c>
      <c r="D46" s="20" t="s">
        <v>18</v>
      </c>
      <c r="E46" s="20"/>
      <c r="F46" s="36">
        <v>126.75</v>
      </c>
      <c r="G46" s="67">
        <f t="shared" si="0"/>
        <v>25.35</v>
      </c>
    </row>
    <row r="47" spans="1:7" s="12" customFormat="1" ht="12.75" x14ac:dyDescent="0.2">
      <c r="A47" s="19" t="s">
        <v>65</v>
      </c>
      <c r="B47" s="18" t="s">
        <v>66</v>
      </c>
      <c r="C47" s="66">
        <v>43656</v>
      </c>
      <c r="D47" s="20" t="s">
        <v>18</v>
      </c>
      <c r="E47" s="20"/>
      <c r="F47" s="36">
        <v>101.4</v>
      </c>
      <c r="G47" s="67">
        <f t="shared" si="0"/>
        <v>20.28</v>
      </c>
    </row>
    <row r="48" spans="1:7" s="12" customFormat="1" ht="12.75" x14ac:dyDescent="0.2">
      <c r="A48" s="19" t="s">
        <v>67</v>
      </c>
      <c r="B48" s="18" t="s">
        <v>68</v>
      </c>
      <c r="C48" s="66">
        <v>43656</v>
      </c>
      <c r="D48" s="20" t="s">
        <v>18</v>
      </c>
      <c r="E48" s="20"/>
      <c r="F48" s="36">
        <v>200.61</v>
      </c>
      <c r="G48" s="67">
        <f t="shared" si="0"/>
        <v>40.122000000000007</v>
      </c>
    </row>
    <row r="49" spans="1:7" s="12" customFormat="1" ht="12.75" x14ac:dyDescent="0.2">
      <c r="A49" s="19" t="s">
        <v>69</v>
      </c>
      <c r="B49" s="18" t="s">
        <v>70</v>
      </c>
      <c r="C49" s="66">
        <v>43656</v>
      </c>
      <c r="D49" s="20" t="s">
        <v>18</v>
      </c>
      <c r="E49" s="20"/>
      <c r="F49" s="36">
        <v>167.18</v>
      </c>
      <c r="G49" s="67">
        <f t="shared" si="0"/>
        <v>33.436</v>
      </c>
    </row>
    <row r="50" spans="1:7" s="12" customFormat="1" ht="12.75" x14ac:dyDescent="0.2">
      <c r="A50" s="19" t="s">
        <v>71</v>
      </c>
      <c r="B50" s="18" t="s">
        <v>72</v>
      </c>
      <c r="C50" s="66">
        <v>43656</v>
      </c>
      <c r="D50" s="20" t="s">
        <v>18</v>
      </c>
      <c r="E50" s="20"/>
      <c r="F50" s="36">
        <v>133.74</v>
      </c>
      <c r="G50" s="67">
        <f t="shared" si="0"/>
        <v>26.748000000000005</v>
      </c>
    </row>
    <row r="51" spans="1:7" s="12" customFormat="1" ht="12.75" x14ac:dyDescent="0.2">
      <c r="A51" s="19" t="s">
        <v>73</v>
      </c>
      <c r="B51" s="18" t="s">
        <v>74</v>
      </c>
      <c r="C51" s="66">
        <v>43656</v>
      </c>
      <c r="D51" s="20" t="s">
        <v>18</v>
      </c>
      <c r="E51" s="20"/>
      <c r="F51" s="36">
        <v>182.38</v>
      </c>
      <c r="G51" s="67">
        <f t="shared" si="0"/>
        <v>36.475999999999999</v>
      </c>
    </row>
    <row r="52" spans="1:7" s="12" customFormat="1" ht="12.75" x14ac:dyDescent="0.2">
      <c r="A52" s="19" t="s">
        <v>75</v>
      </c>
      <c r="B52" s="18" t="s">
        <v>76</v>
      </c>
      <c r="C52" s="66">
        <v>43656</v>
      </c>
      <c r="D52" s="20" t="s">
        <v>18</v>
      </c>
      <c r="E52" s="20"/>
      <c r="F52" s="36">
        <v>151.99</v>
      </c>
      <c r="G52" s="67">
        <f t="shared" si="0"/>
        <v>30.398000000000003</v>
      </c>
    </row>
    <row r="53" spans="1:7" s="12" customFormat="1" ht="12.75" x14ac:dyDescent="0.2">
      <c r="A53" s="19" t="s">
        <v>77</v>
      </c>
      <c r="B53" s="18" t="s">
        <v>78</v>
      </c>
      <c r="C53" s="66">
        <v>43656</v>
      </c>
      <c r="D53" s="20" t="s">
        <v>18</v>
      </c>
      <c r="E53" s="20"/>
      <c r="F53" s="36">
        <v>121.59</v>
      </c>
      <c r="G53" s="67">
        <f t="shared" si="0"/>
        <v>24.318000000000001</v>
      </c>
    </row>
    <row r="54" spans="1:7" s="12" customFormat="1" ht="12.75" x14ac:dyDescent="0.2">
      <c r="A54" s="19" t="s">
        <v>79</v>
      </c>
      <c r="B54" s="18" t="s">
        <v>80</v>
      </c>
      <c r="C54" s="66">
        <v>43656</v>
      </c>
      <c r="D54" s="20" t="s">
        <v>18</v>
      </c>
      <c r="E54" s="20"/>
      <c r="F54" s="38">
        <v>218.85</v>
      </c>
      <c r="G54" s="67">
        <f t="shared" si="0"/>
        <v>43.77</v>
      </c>
    </row>
    <row r="55" spans="1:7" s="12" customFormat="1" ht="12.75" x14ac:dyDescent="0.2">
      <c r="A55" s="19" t="s">
        <v>81</v>
      </c>
      <c r="B55" s="18" t="s">
        <v>82</v>
      </c>
      <c r="C55" s="66">
        <v>43656</v>
      </c>
      <c r="D55" s="20" t="s">
        <v>18</v>
      </c>
      <c r="E55" s="20"/>
      <c r="F55" s="36">
        <v>182.38</v>
      </c>
      <c r="G55" s="67">
        <f t="shared" si="0"/>
        <v>36.475999999999999</v>
      </c>
    </row>
    <row r="56" spans="1:7" s="12" customFormat="1" ht="12.75" x14ac:dyDescent="0.2">
      <c r="A56" s="19" t="s">
        <v>83</v>
      </c>
      <c r="B56" s="18" t="s">
        <v>84</v>
      </c>
      <c r="C56" s="66">
        <v>43656</v>
      </c>
      <c r="D56" s="20" t="s">
        <v>18</v>
      </c>
      <c r="E56" s="20"/>
      <c r="F56" s="36">
        <v>145.9</v>
      </c>
      <c r="G56" s="67">
        <f t="shared" si="0"/>
        <v>29.180000000000003</v>
      </c>
    </row>
    <row r="57" spans="1:7" s="12" customFormat="1" ht="12.75" x14ac:dyDescent="0.2">
      <c r="A57" s="19" t="s">
        <v>85</v>
      </c>
      <c r="B57" s="18" t="s">
        <v>86</v>
      </c>
      <c r="C57" s="66">
        <v>43656</v>
      </c>
      <c r="D57" s="20" t="s">
        <v>18</v>
      </c>
      <c r="E57" s="20"/>
      <c r="F57" s="36">
        <v>237.09</v>
      </c>
      <c r="G57" s="67">
        <f t="shared" si="0"/>
        <v>47.418000000000006</v>
      </c>
    </row>
    <row r="58" spans="1:7" s="12" customFormat="1" ht="12.75" x14ac:dyDescent="0.2">
      <c r="A58" s="19" t="s">
        <v>87</v>
      </c>
      <c r="B58" s="18" t="s">
        <v>88</v>
      </c>
      <c r="C58" s="66">
        <v>43656</v>
      </c>
      <c r="D58" s="20" t="s">
        <v>18</v>
      </c>
      <c r="E58" s="20"/>
      <c r="F58" s="36">
        <v>197.58</v>
      </c>
      <c r="G58" s="67">
        <f t="shared" si="0"/>
        <v>39.516000000000005</v>
      </c>
    </row>
    <row r="59" spans="1:7" s="12" customFormat="1" ht="12.75" x14ac:dyDescent="0.2">
      <c r="A59" s="19" t="s">
        <v>89</v>
      </c>
      <c r="B59" s="18" t="s">
        <v>90</v>
      </c>
      <c r="C59" s="66">
        <v>43656</v>
      </c>
      <c r="D59" s="20" t="s">
        <v>18</v>
      </c>
      <c r="E59" s="20"/>
      <c r="F59" s="36">
        <v>158.06</v>
      </c>
      <c r="G59" s="6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66">
        <v>43656</v>
      </c>
      <c r="D60" s="31" t="s">
        <v>18</v>
      </c>
      <c r="E60" s="31"/>
      <c r="F60" s="33">
        <v>113.45</v>
      </c>
      <c r="G60" s="65">
        <f t="shared" si="0"/>
        <v>22.69</v>
      </c>
    </row>
    <row r="61" spans="1:7" ht="30" x14ac:dyDescent="0.25">
      <c r="A61" s="28" t="s">
        <v>93</v>
      </c>
      <c r="B61" s="29" t="s">
        <v>94</v>
      </c>
      <c r="C61" s="66">
        <v>43656</v>
      </c>
      <c r="D61" s="31" t="s">
        <v>18</v>
      </c>
      <c r="E61" s="31"/>
      <c r="F61" s="34">
        <v>94.54</v>
      </c>
      <c r="G61" s="65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66">
        <v>43656</v>
      </c>
      <c r="D62" s="31" t="s">
        <v>18</v>
      </c>
      <c r="E62" s="31"/>
      <c r="F62" s="33">
        <v>75.63</v>
      </c>
      <c r="G62" s="65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66">
        <v>43656</v>
      </c>
      <c r="D63" s="31" t="s">
        <v>18</v>
      </c>
      <c r="E63" s="31"/>
      <c r="F63" s="33">
        <v>123.76</v>
      </c>
      <c r="G63" s="65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66">
        <v>43656</v>
      </c>
      <c r="D64" s="31" t="s">
        <v>18</v>
      </c>
      <c r="E64" s="31"/>
      <c r="F64" s="33">
        <v>103.14</v>
      </c>
      <c r="G64" s="65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66">
        <v>43656</v>
      </c>
      <c r="D65" s="31" t="s">
        <v>18</v>
      </c>
      <c r="E65" s="31"/>
      <c r="F65" s="33">
        <v>82.51</v>
      </c>
      <c r="G65" s="65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66">
        <v>43656</v>
      </c>
      <c r="D66" s="31" t="s">
        <v>18</v>
      </c>
      <c r="E66" s="31"/>
      <c r="F66" s="33">
        <v>134.08000000000001</v>
      </c>
      <c r="G66" s="65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66">
        <v>43656</v>
      </c>
      <c r="D67" s="31" t="s">
        <v>18</v>
      </c>
      <c r="E67" s="31"/>
      <c r="F67" s="34">
        <v>111.73</v>
      </c>
      <c r="G67" s="65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66">
        <v>43656</v>
      </c>
      <c r="D68" s="31" t="s">
        <v>18</v>
      </c>
      <c r="E68" s="31"/>
      <c r="F68" s="33">
        <v>89.38</v>
      </c>
      <c r="G68" s="65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66">
        <v>43656</v>
      </c>
      <c r="D69" s="31" t="s">
        <v>18</v>
      </c>
      <c r="E69" s="31"/>
      <c r="F69" s="33">
        <v>173.27</v>
      </c>
      <c r="G69" s="65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66">
        <v>43656</v>
      </c>
      <c r="D70" s="31" t="s">
        <v>18</v>
      </c>
      <c r="E70" s="31"/>
      <c r="F70" s="33">
        <v>144.38999999999999</v>
      </c>
      <c r="G70" s="65">
        <f t="shared" si="0"/>
        <v>28.878</v>
      </c>
    </row>
    <row r="71" spans="1:8" ht="30" x14ac:dyDescent="0.25">
      <c r="A71" s="28"/>
      <c r="B71" s="29" t="s">
        <v>113</v>
      </c>
      <c r="C71" s="66">
        <v>43656</v>
      </c>
      <c r="D71" s="31" t="s">
        <v>18</v>
      </c>
      <c r="E71" s="31"/>
      <c r="F71" s="33">
        <v>115.51</v>
      </c>
      <c r="G71" s="65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66">
        <v>43656</v>
      </c>
      <c r="D72" s="31" t="s">
        <v>18</v>
      </c>
      <c r="E72" s="31"/>
      <c r="F72" s="33">
        <v>189.02</v>
      </c>
      <c r="G72" s="65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66">
        <v>43656</v>
      </c>
      <c r="D73" s="31" t="s">
        <v>18</v>
      </c>
      <c r="E73" s="31"/>
      <c r="F73" s="33">
        <v>157.52000000000001</v>
      </c>
      <c r="G73" s="65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66">
        <v>43656</v>
      </c>
      <c r="D74" s="31" t="s">
        <v>18</v>
      </c>
      <c r="E74" s="31"/>
      <c r="F74" s="33">
        <v>126.01</v>
      </c>
      <c r="G74" s="65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66">
        <v>43656</v>
      </c>
      <c r="D75" s="31" t="s">
        <v>18</v>
      </c>
      <c r="E75" s="31"/>
      <c r="F75" s="33">
        <v>204.77</v>
      </c>
      <c r="G75" s="65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66">
        <v>43656</v>
      </c>
      <c r="D76" s="31" t="s">
        <v>18</v>
      </c>
      <c r="E76" s="31"/>
      <c r="F76" s="33">
        <v>170.65</v>
      </c>
      <c r="G76" s="65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66">
        <v>43656</v>
      </c>
      <c r="D77" s="31" t="s">
        <v>18</v>
      </c>
      <c r="E77" s="31"/>
      <c r="F77" s="33">
        <v>136.51</v>
      </c>
      <c r="G77" s="65">
        <f t="shared" si="0"/>
        <v>27.302</v>
      </c>
      <c r="H77" s="61"/>
    </row>
    <row r="78" spans="1:8" ht="30" x14ac:dyDescent="0.25">
      <c r="A78" s="28" t="s">
        <v>126</v>
      </c>
      <c r="B78" s="29" t="s">
        <v>127</v>
      </c>
      <c r="C78" s="64">
        <v>43642</v>
      </c>
      <c r="D78" s="31" t="s">
        <v>18</v>
      </c>
      <c r="E78" s="31"/>
      <c r="F78" s="33">
        <v>77.790000000000006</v>
      </c>
      <c r="G78" s="65">
        <f t="shared" si="0"/>
        <v>15.558000000000002</v>
      </c>
      <c r="H78" s="62"/>
    </row>
    <row r="79" spans="1:8" ht="30" x14ac:dyDescent="0.25">
      <c r="A79" s="28"/>
      <c r="B79" s="29" t="s">
        <v>128</v>
      </c>
      <c r="C79" s="64">
        <v>43642</v>
      </c>
      <c r="D79" s="31" t="s">
        <v>18</v>
      </c>
      <c r="E79" s="31"/>
      <c r="F79" s="33">
        <v>62.23</v>
      </c>
      <c r="G79" s="65">
        <f t="shared" si="0"/>
        <v>12.446</v>
      </c>
      <c r="H79" s="62"/>
    </row>
    <row r="80" spans="1:8" s="47" customFormat="1" ht="15.75" x14ac:dyDescent="0.25">
      <c r="A80" s="40"/>
      <c r="B80" s="41"/>
      <c r="C80" s="42"/>
      <c r="D80" s="43"/>
      <c r="E80" s="44"/>
      <c r="F80" s="45"/>
      <c r="G80" s="46"/>
      <c r="H80" s="63"/>
    </row>
    <row r="81" spans="1:13" s="47" customFormat="1" ht="15.75" x14ac:dyDescent="0.25">
      <c r="A81" s="40"/>
      <c r="B81" s="41"/>
      <c r="C81" s="42"/>
      <c r="D81" s="43"/>
      <c r="E81" s="44"/>
      <c r="F81" s="45"/>
      <c r="G81" s="46"/>
      <c r="H81" s="63"/>
    </row>
    <row r="82" spans="1:13" s="47" customFormat="1" ht="15.75" x14ac:dyDescent="0.25">
      <c r="A82" s="40"/>
      <c r="B82" s="41"/>
      <c r="C82" s="42"/>
      <c r="D82" s="43"/>
      <c r="E82" s="44"/>
      <c r="F82" s="45"/>
      <c r="G82" s="46"/>
      <c r="H82" s="63"/>
    </row>
    <row r="83" spans="1:13" s="47" customFormat="1" ht="15.75" x14ac:dyDescent="0.25">
      <c r="A83" s="40"/>
      <c r="B83" s="41"/>
      <c r="C83" s="42"/>
      <c r="D83" s="43"/>
      <c r="E83" s="44"/>
      <c r="F83" s="45"/>
      <c r="G83" s="46"/>
      <c r="H83" s="63"/>
    </row>
    <row r="84" spans="1:13" s="12" customFormat="1" ht="18.75" x14ac:dyDescent="0.3">
      <c r="A84" s="80" t="s">
        <v>129</v>
      </c>
      <c r="B84" s="80"/>
      <c r="C84" s="68"/>
      <c r="D84" s="69"/>
      <c r="E84" s="70" t="s">
        <v>130</v>
      </c>
      <c r="F84" s="71"/>
      <c r="G84" s="72"/>
      <c r="H84" s="53"/>
      <c r="I84" s="11"/>
      <c r="J84" s="11"/>
      <c r="K84" s="11"/>
      <c r="L84" s="11"/>
      <c r="M84" s="11"/>
    </row>
    <row r="85" spans="1:13" s="12" customFormat="1" x14ac:dyDescent="0.25">
      <c r="A85" s="54"/>
      <c r="B85" s="55"/>
      <c r="C85" s="48"/>
      <c r="D85" s="49"/>
      <c r="E85" s="56"/>
      <c r="F85" s="51"/>
      <c r="G85" s="52"/>
      <c r="H85" s="53"/>
      <c r="I85" s="11"/>
      <c r="J85" s="11"/>
      <c r="K85" s="11"/>
      <c r="L85" s="11"/>
      <c r="M85" s="11"/>
    </row>
    <row r="86" spans="1:13" s="12" customFormat="1" x14ac:dyDescent="0.25">
      <c r="A86" s="79" t="s">
        <v>132</v>
      </c>
      <c r="B86" s="79"/>
      <c r="D86" s="8"/>
      <c r="E86" s="1"/>
      <c r="F86" s="57"/>
      <c r="G86" s="52"/>
      <c r="H86" s="58"/>
      <c r="I86" s="11"/>
      <c r="J86" s="11"/>
      <c r="K86" s="11"/>
      <c r="L86" s="11"/>
      <c r="M86" s="11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декабрь18-январь19</vt:lpstr>
      <vt:lpstr>июль-август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2019-12-11T09:34:08Z</dcterms:modified>
</cp:coreProperties>
</file>