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<sst xmlns="http://schemas.openxmlformats.org/spreadsheetml/2006/main" count="3090" uniqueCount="471">
  <si>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</si>
  <si>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</si>
  <si>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</si>
  <si>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</si>
  <si>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</si>
  <si>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</si>
  <si>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</si>
  <si>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</si>
  <si>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</si>
  <si>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</si>
  <si>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</si>
  <si>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</si>
  <si>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</si>
  <si>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</si>
  <si>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</si>
  <si>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</si>
  <si>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</si>
  <si>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</si>
  <si>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</si>
  <si>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</si>
  <si>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</si>
  <si>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</si>
  <si>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</si>
  <si>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</si>
  <si>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</si>
  <si>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</si>
  <si>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</si>
  <si>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</si>
  <si>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</si>
  <si>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</si>
  <si>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</si>
  <si>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</si>
  <si>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</si>
  <si>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</si>
  <si>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</si>
  <si>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</si>
  <si>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</si>
  <si>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</si>
  <si>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</si>
  <si>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</si>
  <si>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</si>
  <si>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</si>
  <si>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</si>
  <si>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</si>
  <si>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</si>
  <si>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</si>
  <si>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</si>
  <si>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</si>
  <si>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</si>
  <si>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</si>
  <si>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</si>
  <si>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</si>
  <si>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</si>
  <si>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</si>
  <si>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</si>
  <si>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</si>
  <si>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</si>
  <si>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</si>
  <si>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</si>
  <si>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</si>
  <si>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</si>
  <si>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</si>
  <si>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</si>
  <si>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</si>
  <si>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</si>
  <si>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</si>
  <si>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</si>
  <si>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</si>
  <si>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</si>
  <si>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</si>
  <si>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</si>
  <si>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</si>
  <si>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</si>
  <si>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</si>
  <si>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</si>
  <si>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</si>
  <si>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</si>
  <si>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</si>
  <si>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</si>
  <si>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</si>
  <si>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</si>
  <si>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</si>
  <si>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</si>
  <si>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</si>
  <si>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</si>
  <si>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</si>
  <si>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</si>
  <si>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</si>
  <si>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</si>
  <si>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</si>
  <si>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</si>
  <si>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</si>
  <si>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</si>
  <si>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</si>
  <si>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</si>
  <si>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</si>
  <si>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</si>
  <si>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</si>
  <si>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</si>
  <si>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</si>
  <si>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</si>
  <si>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</si>
  <si>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</si>
  <si>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</si>
  <si>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</si>
  <si>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</si>
  <si>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</si>
  <si>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</si>
  <si>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</si>
  <si>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</si>
  <si>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</si>
  <si>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</si>
  <si>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</si>
  <si>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</si>
  <si>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</si>
  <si>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</si>
  <si>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</si>
  <si>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</si>
  <si>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</si>
  <si>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</si>
  <si>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</si>
  <si>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</si>
  <si>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</si>
  <si>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</si>
  <si>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</si>
  <si>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</si>
  <si>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</si>
  <si>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</si>
  <si>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</si>
  <si>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</si>
  <si>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</si>
  <si>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</si>
  <si>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</si>
  <si>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</si>
  <si>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</si>
  <si>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</si>
  <si>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</si>
  <si>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</si>
  <si>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</si>
  <si>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</si>
  <si>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</si>
  <si>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</si>
  <si>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</si>
  <si>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</si>
  <si>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</si>
  <si>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</si>
  <si>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</si>
  <si>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</si>
  <si>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</si>
  <si>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</si>
  <si>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</si>
  <si>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</si>
  <si>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</si>
  <si>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</si>
  <si>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</si>
  <si>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</si>
  <si>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</si>
  <si>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</si>
  <si>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</si>
  <si>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</si>
  <si>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</si>
  <si>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</si>
  <si>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</si>
  <si>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</si>
  <si>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</si>
  <si>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</si>
  <si>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</si>
  <si>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</si>
  <si>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</si>
  <si>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</si>
  <si>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</si>
  <si>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</si>
  <si>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</si>
  <si>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</si>
  <si>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</si>
  <si>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</si>
  <si>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</si>
  <si>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</si>
  <si>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</si>
  <si>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</si>
  <si>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</si>
  <si>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Щит этажный ЩЭм2-3000 УХЛ4</t>
  </si>
  <si>
    <t>С514-16609-3</t>
  </si>
  <si>
    <t>Щит этажный ЩЭм2-3010 УХЛ4</t>
  </si>
  <si>
    <t>С514-16609-4</t>
  </si>
  <si>
    <t>Щит этажный ЩЭм2-3100 УХЛ4</t>
  </si>
  <si>
    <t>С514-16609-8</t>
  </si>
  <si>
    <t>Щит этажный ЩЭм2-3200 УХЛ4</t>
  </si>
  <si>
    <t>С514-16609-6</t>
  </si>
  <si>
    <t>Щит этажный ЩЭм2-3110 УХЛ4</t>
  </si>
  <si>
    <t>С514-16609-10</t>
  </si>
  <si>
    <t>Щит этажный ЩЭм2-3210 УХЛ4</t>
  </si>
  <si>
    <t>С514-16609</t>
  </si>
  <si>
    <t>Щит этажный ЩЭм2-3001 УХЛ4</t>
  </si>
  <si>
    <t>С514-16609-1</t>
  </si>
  <si>
    <t>Щит этажный ЩЭм2-3011 УХЛ4</t>
  </si>
  <si>
    <t>С514-16609-5</t>
  </si>
  <si>
    <t>Щит этажный ЩЭм2-3101 УХЛ4</t>
  </si>
  <si>
    <t>С514-16609-9</t>
  </si>
  <si>
    <t>Щит этажный ЩЭм2-3201 УХЛ4</t>
  </si>
  <si>
    <t>С514-16609-7</t>
  </si>
  <si>
    <t>Щит этажный ЩЭм2-3111 УХЛ4</t>
  </si>
  <si>
    <t>С514-16609-11</t>
  </si>
  <si>
    <t>Щит этажный ЩЭм2-3211 УХЛ4</t>
  </si>
  <si>
    <t>С514-16609-12</t>
  </si>
  <si>
    <t>Щит этажный ЩЭм2-4000 УХЛ4</t>
  </si>
  <si>
    <t>С514-16609-14</t>
  </si>
  <si>
    <t>Щит этажный ЩЭм2-4010 УХЛ4</t>
  </si>
  <si>
    <t>С514-16609-16</t>
  </si>
  <si>
    <t>Щит этажный ЩЭм2-4100 УХЛ4</t>
  </si>
  <si>
    <t>С514-16609-20</t>
  </si>
  <si>
    <t>Щит этажный ЩЭм2-4200 УХЛ4</t>
  </si>
  <si>
    <t>С514-16609-18</t>
  </si>
  <si>
    <t>Щит этажный ЩЭм2-4110 УХЛ4</t>
  </si>
  <si>
    <t>С514-16609-22</t>
  </si>
  <si>
    <t>Щит этажный ЩЭм2-4210 УХЛ4</t>
  </si>
  <si>
    <t>С514-16609-13</t>
  </si>
  <si>
    <t>Щит этажный ЩЭм2-4001 УХЛ4</t>
  </si>
  <si>
    <t>С514-16609-15</t>
  </si>
  <si>
    <t>Щит этажный ЩЭм2-4011 УХЛ4</t>
  </si>
  <si>
    <t>С514-16609-17</t>
  </si>
  <si>
    <t>Щит этажный ЩЭм2-4101 УХЛ4</t>
  </si>
  <si>
    <t>С514-16609-21</t>
  </si>
  <si>
    <t>Щит этажный ЩЭм2-4201 УХЛ4</t>
  </si>
  <si>
    <t>С514-16609-19</t>
  </si>
  <si>
    <t>Щит этажный ЩЭм2-4111 УХЛ4</t>
  </si>
  <si>
    <t>С514-16609-23</t>
  </si>
  <si>
    <t>Щит этажный ЩЭм2-4211 УХЛ4</t>
  </si>
  <si>
    <t>С514-16609-24</t>
  </si>
  <si>
    <t>Щит этажный ЩЭм2-5000 УХЛ4</t>
  </si>
  <si>
    <t>С514-16609-26</t>
  </si>
  <si>
    <t>Щит этажный ЩЭм2-5010 УХЛ4</t>
  </si>
  <si>
    <t>С514-16609-28</t>
  </si>
  <si>
    <t>Щит этажный ЩЭм2-5100 УХЛ4</t>
  </si>
  <si>
    <t>С514-16609-32</t>
  </si>
  <si>
    <t>Щит этажный ЩЭм2-5200 УХЛ4</t>
  </si>
  <si>
    <t>С514-16609-30</t>
  </si>
  <si>
    <t>Щит этажный ЩЭм2-5110 УХЛ4</t>
  </si>
  <si>
    <t>С514-16609-34</t>
  </si>
  <si>
    <t>Щит этажный ЩЭм2-5210 УХЛ4</t>
  </si>
  <si>
    <t>С514-16609-25</t>
  </si>
  <si>
    <t>Щит этажный ЩЭм2-5001 УХЛ4</t>
  </si>
  <si>
    <t>С514-16609-27</t>
  </si>
  <si>
    <t>Щит этажный ЩЭм2-5011 УХЛ4</t>
  </si>
  <si>
    <t>С514-16609-29</t>
  </si>
  <si>
    <t>Щит этажный ЩЭм2-5101 УХЛ4</t>
  </si>
  <si>
    <t>С514-16609-33</t>
  </si>
  <si>
    <t>Щит этажный ЩЭм2-5201 УХЛ4</t>
  </si>
  <si>
    <t>С514-16609-31</t>
  </si>
  <si>
    <t>Щит этажный ЩЭм2-5111 УХЛ4</t>
  </si>
  <si>
    <t>С514-16609-35</t>
  </si>
  <si>
    <t>Щит этажный ЩЭм2-5211 УХЛ4</t>
  </si>
  <si>
    <t>С514-16609-36</t>
  </si>
  <si>
    <t>Щит этажный ЩЭм2-6000 УХЛ4</t>
  </si>
  <si>
    <t>С514-16609-38</t>
  </si>
  <si>
    <t>Щит этажный ЩЭм2-6010 УХЛ4</t>
  </si>
  <si>
    <t>С514-16609-40</t>
  </si>
  <si>
    <t>Щит этажный ЩЭм2-6100 УХЛ4</t>
  </si>
  <si>
    <t>С514-16609-44</t>
  </si>
  <si>
    <t>Щит этажный ЩЭм2-6200 УХЛ4</t>
  </si>
  <si>
    <t>С514-16609-42</t>
  </si>
  <si>
    <t>Щит этажный ЩЭм2-6110 УХЛ4</t>
  </si>
  <si>
    <t>С514-16609-46</t>
  </si>
  <si>
    <t>Щит этажный ЩЭм2-6210 УХЛ4</t>
  </si>
  <si>
    <t>С514-16609-37</t>
  </si>
  <si>
    <t>Щит этажный ЩЭм2-6001 УХЛ4</t>
  </si>
  <si>
    <t>С514-16609-39</t>
  </si>
  <si>
    <t>Щит этажный ЩЭм2-6011 УХЛ4</t>
  </si>
  <si>
    <t>С514-16609-41</t>
  </si>
  <si>
    <t>Щит этажный ЩЭм2-6101 УХЛ4</t>
  </si>
  <si>
    <t>С514-16609-45</t>
  </si>
  <si>
    <t>Щит этажный ЩЭм2-6201 УХЛ4</t>
  </si>
  <si>
    <t>С514-16609-43</t>
  </si>
  <si>
    <t>Щит этажный ЩЭм2-6111 УХЛ4</t>
  </si>
  <si>
    <t>С514-16609-47</t>
  </si>
  <si>
    <t>Щит этажный ЩЭм2-6211 УХЛ4</t>
  </si>
  <si>
    <t>С514-16607-1</t>
  </si>
  <si>
    <t>Щит этажный ЩЭм3-3000 УХЛ4</t>
  </si>
  <si>
    <t>С514-16607-2</t>
  </si>
  <si>
    <t>Щит этажный ЩЭм3-3010 УХЛ4</t>
  </si>
  <si>
    <t>С514-16607-4</t>
  </si>
  <si>
    <t>Щит этажный ЩЭм3-3100 УХЛ4</t>
  </si>
  <si>
    <t>С514-16607-8</t>
  </si>
  <si>
    <t>Щит этажный ЩЭм3-3200 УХЛ4</t>
  </si>
  <si>
    <t>С514-16607-6</t>
  </si>
  <si>
    <t>Щит этажный ЩЭм3-3110 УХЛ4</t>
  </si>
  <si>
    <t>С514-16607-10</t>
  </si>
  <si>
    <t>Щит этажный ЩЭм3-3210 УХЛ4</t>
  </si>
  <si>
    <t>С514-16607</t>
  </si>
  <si>
    <t>Щит этажный ЩЭм3-3001 УХЛ4</t>
  </si>
  <si>
    <t>С514-16607-3</t>
  </si>
  <si>
    <t>Щит этажный ЩЭм3-3011 УХЛ4</t>
  </si>
  <si>
    <t>С514-16607-5</t>
  </si>
  <si>
    <t>Щит этажный ЩЭм3-3101 УХЛ4</t>
  </si>
  <si>
    <t>С514-16607-9</t>
  </si>
  <si>
    <t>Щит этажный ЩЭм3-3201 УХЛ4</t>
  </si>
  <si>
    <t>С514-16607-7</t>
  </si>
  <si>
    <t>Щит этажный ЩЭм3-3111 УХЛ4</t>
  </si>
  <si>
    <t>С514-16607-11</t>
  </si>
  <si>
    <t>Щит этажный ЩЭм3-3211 УХЛ4</t>
  </si>
  <si>
    <t>С514-16607-12</t>
  </si>
  <si>
    <t>Щит этажный ЩЭм3-4000 УХЛ4</t>
  </si>
  <si>
    <t>С514-16607-14</t>
  </si>
  <si>
    <t>Щит этажный ЩЭм3-4010 УХЛ4</t>
  </si>
  <si>
    <t>С514-16607-16</t>
  </si>
  <si>
    <t>Щит этажный ЩЭм3-4100 УХЛ4</t>
  </si>
  <si>
    <t>С514-16607-20</t>
  </si>
  <si>
    <t>Щит этажный ЩЭм3-4200 УХЛ4</t>
  </si>
  <si>
    <t>С514-16607-18</t>
  </si>
  <si>
    <t>Щит этажный ЩЭм3-4110 УХЛ4</t>
  </si>
  <si>
    <t>С514-16607-22</t>
  </si>
  <si>
    <t>Щит этажный ЩЭм3-4210 УХЛ4</t>
  </si>
  <si>
    <t>С514-16607-13</t>
  </si>
  <si>
    <t>Щит этажный ЩЭм3-4001 УХЛ4</t>
  </si>
  <si>
    <t>С514-16607-15</t>
  </si>
  <si>
    <t>Щит этажный ЩЭм3-4011 УХЛ4</t>
  </si>
  <si>
    <t>С514-16607-17</t>
  </si>
  <si>
    <t>Щит этажный ЩЭм3-4101 УХЛ4</t>
  </si>
  <si>
    <t>С514-16607-21</t>
  </si>
  <si>
    <t>Щит этажный ЩЭм3-4201 УХЛ4</t>
  </si>
  <si>
    <t>С514-16607-19</t>
  </si>
  <si>
    <t>Щит этажный ЩЭм3-4111 УХЛ4</t>
  </si>
  <si>
    <t>С514-16607-23</t>
  </si>
  <si>
    <t>Щит этажный ЩЭм3-4211 УХЛ4</t>
  </si>
  <si>
    <t>С514-16607-24</t>
  </si>
  <si>
    <t>Щит этажный ЩЭм3-5000 УХЛ4</t>
  </si>
  <si>
    <t>С514-16607-26</t>
  </si>
  <si>
    <t>Щит этажный ЩЭм3-5010 УХЛ4</t>
  </si>
  <si>
    <t>С514-16607-28</t>
  </si>
  <si>
    <t>Щит этажный ЩЭм3-5100 УХЛ4</t>
  </si>
  <si>
    <t>С514-16607-32</t>
  </si>
  <si>
    <t>Щит этажный ЩЭм3-5200 УХЛ4</t>
  </si>
  <si>
    <t>С514-16607-30</t>
  </si>
  <si>
    <t>Щит этажный ЩЭм3-5110 УХЛ4</t>
  </si>
  <si>
    <t>С514-16607-34</t>
  </si>
  <si>
    <t>Щит этажный ЩЭм3-5210 УХЛ4</t>
  </si>
  <si>
    <t>С514-16607-25</t>
  </si>
  <si>
    <t>Щит этажный ЩЭм3-5001 УХЛ4</t>
  </si>
  <si>
    <t>С514-16607-27</t>
  </si>
  <si>
    <t>Щит этажный ЩЭм3-5011 УХЛ4</t>
  </si>
  <si>
    <t>С514-16607-29</t>
  </si>
  <si>
    <t>Щит этажный ЩЭм3-5101 УХЛ4</t>
  </si>
  <si>
    <t>С514-16607-33</t>
  </si>
  <si>
    <t>Щит этажный ЩЭм3-5201 УХЛ4</t>
  </si>
  <si>
    <t>С514-16607-31</t>
  </si>
  <si>
    <t>Щит этажный ЩЭм3-5111 УХЛ4</t>
  </si>
  <si>
    <t>С514-16607-35</t>
  </si>
  <si>
    <t>Щит этажный ЩЭм3-5211 УХЛ4</t>
  </si>
  <si>
    <t>С514-16607-36</t>
  </si>
  <si>
    <t>Щит этажный ЩЭм3-6000 УХЛ4</t>
  </si>
  <si>
    <t>С514-16607-38</t>
  </si>
  <si>
    <t>Щит этажный ЩЭм3-6010 УХЛ4</t>
  </si>
  <si>
    <t>С514-16607-40</t>
  </si>
  <si>
    <t>Щит этажный ЩЭм3-6100 УХЛ4</t>
  </si>
  <si>
    <t>С514-16607-44</t>
  </si>
  <si>
    <t>Щит этажный ЩЭм3-6200 УХЛ4</t>
  </si>
  <si>
    <t>С514-16607-42</t>
  </si>
  <si>
    <t>Щит этажный ЩЭм3-6110 УХЛ4</t>
  </si>
  <si>
    <t>С514-16607-46</t>
  </si>
  <si>
    <t>Щит этажный ЩЭм3-6210 УХЛ4</t>
  </si>
  <si>
    <t>С514-16607-37</t>
  </si>
  <si>
    <t>Щит этажный ЩЭм3-6001 УХЛ4</t>
  </si>
  <si>
    <t>С514-16607-39</t>
  </si>
  <si>
    <t>Щит этажный ЩЭм3-6011 УХЛ4</t>
  </si>
  <si>
    <t>С514-16607-41</t>
  </si>
  <si>
    <t>Щит этажный ЩЭм3-6101 УХЛ4</t>
  </si>
  <si>
    <t>С514-16607-45</t>
  </si>
  <si>
    <t>Щит этажный ЩЭм3-6201 УХЛ4</t>
  </si>
  <si>
    <t>С514-16607-43</t>
  </si>
  <si>
    <t>Щит этажный ЩЭм3-6111 УХЛ4</t>
  </si>
  <si>
    <t>С514-16607-47</t>
  </si>
  <si>
    <t>Щит этажный ЩЭм3-6211 УХЛ4</t>
  </si>
  <si>
    <t>С514-16608-1</t>
  </si>
  <si>
    <t>Щит этажный ЩЭм4-3000 УХЛ4</t>
  </si>
  <si>
    <t>С514-16608-2</t>
  </si>
  <si>
    <t>Щит этажный ЩЭм4-3010 УХЛ4</t>
  </si>
  <si>
    <t>С514-16608-4</t>
  </si>
  <si>
    <t>Щит этажный ЩЭм4-3100 УХЛ4</t>
  </si>
  <si>
    <t>С514-16608-8</t>
  </si>
  <si>
    <t>Щит этажный ЩЭм4-3200 УХЛ4</t>
  </si>
  <si>
    <t>С514-16608-6</t>
  </si>
  <si>
    <t>Щит этажный ЩЭм4-3110 УХЛ4</t>
  </si>
  <si>
    <t>С514-16608-10</t>
  </si>
  <si>
    <t>Щит этажный ЩЭм4-3210 УХЛ4</t>
  </si>
  <si>
    <t>С514-16608</t>
  </si>
  <si>
    <t>Щит этажный ЩЭм4-3001 УХЛ4</t>
  </si>
  <si>
    <t>С514-16608-3</t>
  </si>
  <si>
    <t>Щит этажный ЩЭм4-3011 УХЛ4</t>
  </si>
  <si>
    <t>С514-16608-5</t>
  </si>
  <si>
    <t>Щит этажный ЩЭм4-3101 УХЛ4</t>
  </si>
  <si>
    <t>С514-16608-9</t>
  </si>
  <si>
    <t>Щит этажный ЩЭм4-3201 УХЛ4</t>
  </si>
  <si>
    <t>С514-16608-7</t>
  </si>
  <si>
    <t>Щит этажный ЩЭм4-3111 УХЛ4</t>
  </si>
  <si>
    <t>С514-16608-11</t>
  </si>
  <si>
    <t>Щит этажный ЩЭм4-3211 УХЛ4</t>
  </si>
  <si>
    <t>С514-16608-12</t>
  </si>
  <si>
    <t>Щит этажный ЩЭм4-4000 УХЛ4</t>
  </si>
  <si>
    <t>С514-16608-14</t>
  </si>
  <si>
    <t>Щит этажный ЩЭм4-4010 УХЛ4</t>
  </si>
  <si>
    <t>С514-16608-16</t>
  </si>
  <si>
    <t>Щит этажный ЩЭм4-4100 УХЛ4</t>
  </si>
  <si>
    <t>С514-16608-20</t>
  </si>
  <si>
    <t>Щит этажный ЩЭм4-4200 УХЛ4</t>
  </si>
  <si>
    <t>С514-16608-18</t>
  </si>
  <si>
    <t>Щит этажный ЩЭм4-4110 УХЛ4</t>
  </si>
  <si>
    <t>С514-16608-22</t>
  </si>
  <si>
    <t>Щит этажный ЩЭм4-4210 УХЛ4</t>
  </si>
  <si>
    <t>С514-16608-13</t>
  </si>
  <si>
    <t>Щит этажный ЩЭм4-4001 УХЛ4</t>
  </si>
  <si>
    <t>С514-16608-15</t>
  </si>
  <si>
    <t>Щит этажный ЩЭм4-4011 УХЛ4</t>
  </si>
  <si>
    <t>С514-16608-17</t>
  </si>
  <si>
    <t>Щит этажный ЩЭм4-4101 УХЛ4</t>
  </si>
  <si>
    <t>С514-16608-21</t>
  </si>
  <si>
    <t>Щит этажный ЩЭм4-4201 УХЛ4</t>
  </si>
  <si>
    <t>С514-16608-19</t>
  </si>
  <si>
    <t>Щит этажный ЩЭм4-4111 УХЛ4</t>
  </si>
  <si>
    <t>С514-16608-23</t>
  </si>
  <si>
    <t>Щит этажный ЩЭм4-4211 УХЛ4</t>
  </si>
  <si>
    <t>С514-16608-24</t>
  </si>
  <si>
    <t>Щит этажный ЩЭм4-5000 УХЛ4</t>
  </si>
  <si>
    <t>С514-16608-26</t>
  </si>
  <si>
    <t>Щит этажный ЩЭм4-5010 УХЛ4</t>
  </si>
  <si>
    <t>С514-16608-28</t>
  </si>
  <si>
    <t>Щит этажный ЩЭм4-5100 УХЛ4</t>
  </si>
  <si>
    <t>С514-16608-32</t>
  </si>
  <si>
    <t>Щит этажный ЩЭм4-5200 УХЛ4</t>
  </si>
  <si>
    <t>С514-16608-30</t>
  </si>
  <si>
    <t>Щит этажный ЩЭм4-5110 УХЛ4</t>
  </si>
  <si>
    <t>С514-16608-34</t>
  </si>
  <si>
    <t>Щит этажный ЩЭм4-5210 УХЛ4</t>
  </si>
  <si>
    <t>С514-16608-25</t>
  </si>
  <si>
    <t>Щит этажный ЩЭм4-5001 УХЛ4</t>
  </si>
  <si>
    <t>С514-16608-27</t>
  </si>
  <si>
    <t>Щит этажный ЩЭм4-5011 УХЛ4</t>
  </si>
  <si>
    <t>С514-16608-29</t>
  </si>
  <si>
    <t>Щит этажный ЩЭм4-5101 УХЛ4</t>
  </si>
  <si>
    <t>С514-16608-33</t>
  </si>
  <si>
    <t>Щит этажный ЩЭм4-5201 УХЛ4</t>
  </si>
  <si>
    <t>С514-16608-31</t>
  </si>
  <si>
    <t>Щит этажный ЩЭм4-5111 УХЛ4</t>
  </si>
  <si>
    <t>С514-16608-35</t>
  </si>
  <si>
    <t>Щит этажный ЩЭм4-5211 УХЛ4</t>
  </si>
  <si>
    <t>С514-16608-36</t>
  </si>
  <si>
    <t>Щит этажный ЩЭм4-6000 УХЛ4</t>
  </si>
  <si>
    <t>С514-16608-38</t>
  </si>
  <si>
    <t>Щит этажный ЩЭм4-6010 УХЛ4</t>
  </si>
  <si>
    <t>С514-16608-40</t>
  </si>
  <si>
    <t>Щит этажный ЩЭм4-6100 УХЛ4</t>
  </si>
  <si>
    <t>С514-16608-44</t>
  </si>
  <si>
    <t>Щит этажный ЩЭм4-6200 УХЛ4</t>
  </si>
  <si>
    <t>С514-16608-42</t>
  </si>
  <si>
    <t>Щит этажный ЩЭм4-6110 УХЛ4</t>
  </si>
  <si>
    <t>С514-16608-46</t>
  </si>
  <si>
    <t>Щит этажный ЩЭм4-6210 УХЛ4</t>
  </si>
  <si>
    <t>С514-16608-37</t>
  </si>
  <si>
    <t>Щит этажный ЩЭм4-6001 УХЛ4</t>
  </si>
  <si>
    <t>С514-16608-39</t>
  </si>
  <si>
    <t>Щит этажный ЩЭм4-6011 УХЛ4</t>
  </si>
  <si>
    <t>С514-16608-41</t>
  </si>
  <si>
    <t>Щит этажный ЩЭм4-6101 УХЛ4</t>
  </si>
  <si>
    <t>С514-16608-45</t>
  </si>
  <si>
    <t>Щит этажный ЩЭм4-6201 УХЛ4</t>
  </si>
  <si>
    <t>С514-16608-43</t>
  </si>
  <si>
    <t>Щит этажный ЩЭм4-6111 УХЛ4</t>
  </si>
  <si>
    <t>С514-16608-47</t>
  </si>
  <si>
    <t>Щит этажный ЩЭм4-6211 УХЛ4</t>
  </si>
  <si>
    <t>Директор ОДО "МиКСмартАльянс"           _______________________             Майоров Д.А.</t>
  </si>
  <si>
    <t>Масса за ед., кг</t>
  </si>
  <si>
    <t>с 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</si>
</sst>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5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165" fontId="19" fillId="3" borderId="2" xfId="11" applyNumberFormat="1" applyFont="1" applyFill="1" applyBorder="1" applyAlignment="1">
      <alignment horizontal="center"/>
    </xf>
    <xf numFmtId="14" fontId="19" fillId="3" borderId="2" xfId="11" applyNumberFormat="1" applyFont="1" applyFill="1" applyBorder="1" applyAlignment="1">
      <alignment horizontal="center"/>
    </xf>
    <xf numFmtId="4" fontId="17" fillId="0" borderId="2" xfId="11" applyNumberFormat="1" applyFont="1" applyFill="1" applyBorder="1" applyAlignment="1">
      <alignment horizontal="center"/>
    </xf>
    <xf numFmtId="165" fontId="19" fillId="3" borderId="2" xfId="11" applyNumberFormat="1" applyFont="1" applyFill="1" applyBorder="1" applyAlignment="1">
      <alignment horizontal="center" wrapText="1"/>
    </xf>
    <xf numFmtId="0" fontId="16" fillId="0" borderId="0" xfId="11" applyFont="1"/>
    <xf numFmtId="0" fontId="14" fillId="0" borderId="0" xfId="11" applyFont="1" applyFill="1"/>
    <xf numFmtId="0" fontId="14" fillId="0" borderId="0" xfId="11" applyFont="1" applyFill="1" applyAlignment="1">
      <alignment horizontal="center"/>
    </xf>
    <xf numFmtId="166" fontId="18" fillId="0" borderId="0" xfId="11" applyNumberFormat="1" applyFont="1" applyFill="1" applyAlignment="1">
      <alignment horizontal="center"/>
    </xf>
    <xf numFmtId="0" fontId="21" fillId="0" borderId="4" xfId="9" applyFont="1" applyBorder="1" applyAlignment="1">
      <alignment horizontal="center" vertical="top" wrapText="1"/>
    </xf>
    <xf numFmtId="165" fontId="19" fillId="3" borderId="5" xfId="11" applyNumberFormat="1" applyFont="1" applyFill="1" applyBorder="1" applyAlignment="1">
      <alignment horizontal="center"/>
    </xf>
    <xf numFmtId="4" fontId="17" fillId="0" borderId="5" xfId="11" applyNumberFormat="1" applyFont="1" applyFill="1" applyBorder="1" applyAlignment="1">
      <alignment horizontal="center"/>
    </xf>
    <xf numFmtId="0" fontId="21" fillId="0" borderId="6" xfId="9" applyFont="1" applyBorder="1" applyAlignment="1">
      <alignment horizontal="center" vertical="top" wrapText="1"/>
    </xf>
    <xf numFmtId="0" fontId="21" fillId="0" borderId="7" xfId="9" applyFont="1" applyBorder="1" applyAlignment="1">
      <alignment horizontal="center" vertical="top" wrapText="1"/>
    </xf>
    <xf numFmtId="0" fontId="21" fillId="0" borderId="8" xfId="9" applyFont="1" applyBorder="1" applyAlignment="1">
      <alignment horizontal="center" vertical="top" wrapText="1"/>
    </xf>
    <xf numFmtId="0" fontId="24" fillId="0" borderId="5" xfId="11" applyFont="1" applyBorder="1"/>
    <xf numFmtId="0" fontId="24" fillId="0" borderId="2" xfId="11" applyFont="1" applyBorder="1"/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="85" zoomScaleNormal="85" workbookViewId="0">
      <selection activeCell="N15" sqref="N15"/>
    </sheetView>
  </sheetViews>
  <sheetFormatPr defaultRowHeight="18.75" x14ac:dyDescent="0.3"/>
  <cols>
    <col min="1" max="1" width="20" style="40" customWidth="1"/>
    <col min="2" max="2" width="48.7109375" style="41" customWidth="1"/>
    <col min="3" max="3" width="13" style="41" customWidth="1"/>
    <col min="4" max="5" width="10.7109375" style="41" customWidth="1"/>
    <col min="6" max="6" width="17.28515625" style="42" customWidth="1"/>
    <col min="7" max="7" width="17.140625" style="43" customWidth="1"/>
    <col min="8" max="16384" width="9.140625" style="40"/>
  </cols>
  <sheetData>
    <row r="1" spans="1:8" x14ac:dyDescent="0.3">
      <c r="A1" s="52" t="s">
        <v>165</v>
      </c>
      <c r="B1" s="53"/>
      <c r="C1" s="53"/>
      <c r="D1" s="53"/>
      <c r="E1" s="53"/>
      <c r="F1" s="53"/>
      <c r="G1" s="53"/>
    </row>
    <row r="2" spans="1:8" x14ac:dyDescent="0.3">
      <c r="A2" s="52" t="s">
        <v>166</v>
      </c>
      <c r="B2" s="53"/>
      <c r="C2" s="53"/>
      <c r="D2" s="53"/>
      <c r="E2" s="53"/>
      <c r="F2" s="53"/>
      <c r="G2" s="53"/>
    </row>
    <row r="3" spans="1:8" x14ac:dyDescent="0.3">
      <c r="A3" s="52" t="s">
        <v>167</v>
      </c>
      <c r="B3" s="53"/>
      <c r="C3" s="53"/>
      <c r="D3" s="53"/>
      <c r="E3" s="53"/>
      <c r="F3" s="53"/>
      <c r="G3" s="53"/>
    </row>
    <row r="4" spans="1:8" x14ac:dyDescent="0.3">
      <c r="A4" s="52" t="s">
        <v>470</v>
      </c>
      <c r="B4" s="53"/>
      <c r="C4" s="53"/>
      <c r="D4" s="53"/>
      <c r="E4" s="53"/>
      <c r="F4" s="53"/>
      <c r="G4" s="53"/>
    </row>
    <row r="5" spans="1:8" ht="15.75" x14ac:dyDescent="0.25">
      <c r="A5" s="54"/>
      <c r="B5" s="53"/>
      <c r="C5" s="53"/>
      <c r="D5" s="53"/>
      <c r="E5" s="53"/>
      <c r="F5" s="53"/>
      <c r="G5" s="53"/>
    </row>
    <row r="6" spans="1:8" x14ac:dyDescent="0.3">
      <c r="A6" s="55" t="s">
        <v>168</v>
      </c>
      <c r="B6" s="53"/>
      <c r="C6" s="53"/>
      <c r="D6" s="53"/>
      <c r="E6" s="53"/>
      <c r="F6" s="53"/>
      <c r="G6" s="53"/>
    </row>
    <row r="7" spans="1:8" ht="15.75" x14ac:dyDescent="0.25">
      <c r="A7" s="54"/>
      <c r="B7" s="53"/>
      <c r="C7" s="53"/>
      <c r="D7" s="53"/>
      <c r="E7" s="53"/>
      <c r="F7" s="53"/>
      <c r="G7" s="53"/>
    </row>
    <row r="8" spans="1:8" x14ac:dyDescent="0.3">
      <c r="A8" s="55" t="s">
        <v>169</v>
      </c>
      <c r="B8" s="53"/>
      <c r="C8" s="53"/>
      <c r="D8" s="53"/>
      <c r="E8" s="53"/>
      <c r="F8" s="53"/>
      <c r="G8" s="53"/>
    </row>
    <row r="9" spans="1:8" ht="15.75" x14ac:dyDescent="0.25">
      <c r="A9" s="54"/>
      <c r="B9" s="53"/>
      <c r="C9" s="53"/>
      <c r="D9" s="53"/>
      <c r="E9" s="53"/>
      <c r="F9" s="53"/>
      <c r="G9" s="53"/>
    </row>
    <row r="10" spans="1:8" x14ac:dyDescent="0.3">
      <c r="A10" s="60" t="s">
        <v>170</v>
      </c>
      <c r="B10" s="61"/>
      <c r="C10" s="61"/>
      <c r="D10" s="61"/>
      <c r="E10" s="61"/>
      <c r="F10" s="61"/>
      <c r="G10" s="61"/>
    </row>
    <row r="11" spans="1:8" ht="15.75" x14ac:dyDescent="0.25">
      <c r="A11" s="54"/>
      <c r="B11" s="53"/>
      <c r="C11" s="53"/>
      <c r="D11" s="53"/>
      <c r="E11" s="53"/>
      <c r="F11" s="53"/>
      <c r="G11" s="53"/>
    </row>
    <row r="12" spans="1:8" x14ac:dyDescent="0.3">
      <c r="A12" s="55" t="s">
        <v>171</v>
      </c>
      <c r="B12" s="53"/>
      <c r="C12" s="53"/>
      <c r="D12" s="53"/>
      <c r="E12" s="53"/>
      <c r="F12" s="53"/>
      <c r="G12" s="53"/>
    </row>
    <row r="13" spans="1:8" x14ac:dyDescent="0.3">
      <c r="A13" s="55" t="s">
        <v>172</v>
      </c>
      <c r="B13" s="53"/>
      <c r="C13" s="53"/>
      <c r="D13" s="53"/>
      <c r="E13" s="53"/>
      <c r="F13" s="53"/>
      <c r="G13" s="53"/>
    </row>
    <row r="14" spans="1:8" ht="16.5" thickBot="1" x14ac:dyDescent="0.3">
      <c r="A14" s="58"/>
      <c r="B14" s="59"/>
      <c r="C14" s="59"/>
      <c r="D14" s="59"/>
      <c r="E14" s="59"/>
      <c r="F14" s="59"/>
      <c r="G14" s="59"/>
    </row>
    <row r="15" spans="1:8" ht="60.75" customHeight="1" thickBot="1" x14ac:dyDescent="0.3">
      <c r="A15" s="44" t="s">
        <v>173</v>
      </c>
      <c r="B15" s="44" t="s">
        <v>174</v>
      </c>
      <c r="C15" s="47" t="s">
        <v>175</v>
      </c>
      <c r="D15" s="47" t="s">
        <v>176</v>
      </c>
      <c r="E15" s="47" t="s">
        <v>177</v>
      </c>
      <c r="F15" s="48" t="s">
        <v>178</v>
      </c>
      <c r="G15" s="49" t="s">
        <v>179</v>
      </c>
      <c r="H15" s="49" t="s">
        <v>469</v>
      </c>
    </row>
    <row r="16" spans="1:8" x14ac:dyDescent="0.3">
      <c r="A16" s="45" t="s">
        <v>180</v>
      </c>
      <c r="B16" s="45" t="s">
        <v>181</v>
      </c>
      <c r="C16" s="37">
        <v>42887</v>
      </c>
      <c r="D16" s="45" t="s">
        <v>0</v>
      </c>
      <c r="E16" s="45"/>
      <c r="F16" s="46">
        <v>251.6</v>
      </c>
      <c r="G16" s="46">
        <f t="shared" ref="G16:G47" si="0">F16*0.2</f>
        <v>50.32</v>
      </c>
      <c r="H16" s="50">
        <v>20.16</v>
      </c>
    </row>
    <row r="17" spans="1:8" x14ac:dyDescent="0.3">
      <c r="A17" s="36" t="s">
        <v>182</v>
      </c>
      <c r="B17" s="36" t="s">
        <v>183</v>
      </c>
      <c r="C17" s="37">
        <v>42887</v>
      </c>
      <c r="D17" s="36" t="s">
        <v>0</v>
      </c>
      <c r="E17" s="36"/>
      <c r="F17" s="38">
        <v>361.6</v>
      </c>
      <c r="G17" s="38">
        <f t="shared" si="0"/>
        <v>72.320000000000007</v>
      </c>
      <c r="H17" s="51">
        <v>29.06</v>
      </c>
    </row>
    <row r="18" spans="1:8" x14ac:dyDescent="0.3">
      <c r="A18" s="36" t="s">
        <v>184</v>
      </c>
      <c r="B18" s="36" t="s">
        <v>185</v>
      </c>
      <c r="C18" s="37">
        <v>42887</v>
      </c>
      <c r="D18" s="36" t="s">
        <v>0</v>
      </c>
      <c r="E18" s="36"/>
      <c r="F18" s="38">
        <v>251.6</v>
      </c>
      <c r="G18" s="38">
        <f t="shared" si="0"/>
        <v>50.32</v>
      </c>
      <c r="H18" s="51">
        <v>20.16</v>
      </c>
    </row>
    <row r="19" spans="1:8" x14ac:dyDescent="0.3">
      <c r="A19" s="36" t="s">
        <v>186</v>
      </c>
      <c r="B19" s="36" t="s">
        <v>187</v>
      </c>
      <c r="C19" s="37">
        <v>42887</v>
      </c>
      <c r="D19" s="36" t="s">
        <v>0</v>
      </c>
      <c r="E19" s="36"/>
      <c r="F19" s="38">
        <v>251.6</v>
      </c>
      <c r="G19" s="38">
        <f t="shared" si="0"/>
        <v>50.32</v>
      </c>
      <c r="H19" s="51">
        <v>20.16</v>
      </c>
    </row>
    <row r="20" spans="1:8" x14ac:dyDescent="0.3">
      <c r="A20" s="36" t="s">
        <v>188</v>
      </c>
      <c r="B20" s="36" t="s">
        <v>189</v>
      </c>
      <c r="C20" s="37">
        <v>42887</v>
      </c>
      <c r="D20" s="36" t="s">
        <v>0</v>
      </c>
      <c r="E20" s="36"/>
      <c r="F20" s="38">
        <v>361.6</v>
      </c>
      <c r="G20" s="38">
        <f t="shared" si="0"/>
        <v>72.320000000000007</v>
      </c>
      <c r="H20" s="51">
        <v>22.56</v>
      </c>
    </row>
    <row r="21" spans="1:8" x14ac:dyDescent="0.3">
      <c r="A21" s="36" t="s">
        <v>190</v>
      </c>
      <c r="B21" s="36" t="s">
        <v>191</v>
      </c>
      <c r="C21" s="37">
        <v>42887</v>
      </c>
      <c r="D21" s="36" t="s">
        <v>0</v>
      </c>
      <c r="E21" s="36"/>
      <c r="F21" s="38">
        <v>361.6</v>
      </c>
      <c r="G21" s="38">
        <f t="shared" si="0"/>
        <v>72.320000000000007</v>
      </c>
      <c r="H21" s="51">
        <v>22.56</v>
      </c>
    </row>
    <row r="22" spans="1:8" x14ac:dyDescent="0.3">
      <c r="A22" s="36" t="s">
        <v>192</v>
      </c>
      <c r="B22" s="36" t="s">
        <v>193</v>
      </c>
      <c r="C22" s="37">
        <v>42887</v>
      </c>
      <c r="D22" s="36" t="s">
        <v>0</v>
      </c>
      <c r="E22" s="36"/>
      <c r="F22" s="38">
        <v>268.60000000000002</v>
      </c>
      <c r="G22" s="38">
        <f t="shared" si="0"/>
        <v>53.720000000000006</v>
      </c>
      <c r="H22" s="51">
        <v>22.66</v>
      </c>
    </row>
    <row r="23" spans="1:8" x14ac:dyDescent="0.3">
      <c r="A23" s="36" t="s">
        <v>194</v>
      </c>
      <c r="B23" s="36" t="s">
        <v>195</v>
      </c>
      <c r="C23" s="37">
        <v>42887</v>
      </c>
      <c r="D23" s="36" t="s">
        <v>0</v>
      </c>
      <c r="E23" s="36"/>
      <c r="F23" s="38">
        <v>378.6</v>
      </c>
      <c r="G23" s="38">
        <f t="shared" si="0"/>
        <v>75.720000000000013</v>
      </c>
      <c r="H23" s="51">
        <v>29.06</v>
      </c>
    </row>
    <row r="24" spans="1:8" x14ac:dyDescent="0.3">
      <c r="A24" s="36" t="s">
        <v>196</v>
      </c>
      <c r="B24" s="36" t="s">
        <v>197</v>
      </c>
      <c r="C24" s="37">
        <v>42887</v>
      </c>
      <c r="D24" s="36" t="s">
        <v>0</v>
      </c>
      <c r="E24" s="36"/>
      <c r="F24" s="38">
        <v>268.60000000000002</v>
      </c>
      <c r="G24" s="38">
        <f t="shared" si="0"/>
        <v>53.720000000000006</v>
      </c>
      <c r="H24" s="51">
        <v>26.66</v>
      </c>
    </row>
    <row r="25" spans="1:8" x14ac:dyDescent="0.3">
      <c r="A25" s="36" t="s">
        <v>198</v>
      </c>
      <c r="B25" s="36" t="s">
        <v>199</v>
      </c>
      <c r="C25" s="37">
        <v>42887</v>
      </c>
      <c r="D25" s="36" t="s">
        <v>0</v>
      </c>
      <c r="E25" s="36"/>
      <c r="F25" s="38">
        <v>268.60000000000002</v>
      </c>
      <c r="G25" s="38">
        <f t="shared" si="0"/>
        <v>53.720000000000006</v>
      </c>
      <c r="H25" s="51">
        <v>26.66</v>
      </c>
    </row>
    <row r="26" spans="1:8" x14ac:dyDescent="0.3">
      <c r="A26" s="36" t="s">
        <v>200</v>
      </c>
      <c r="B26" s="36" t="s">
        <v>201</v>
      </c>
      <c r="C26" s="37">
        <v>42887</v>
      </c>
      <c r="D26" s="36" t="s">
        <v>0</v>
      </c>
      <c r="E26" s="36"/>
      <c r="F26" s="38">
        <v>378.6</v>
      </c>
      <c r="G26" s="38">
        <f t="shared" si="0"/>
        <v>75.720000000000013</v>
      </c>
      <c r="H26" s="51">
        <v>29.06</v>
      </c>
    </row>
    <row r="27" spans="1:8" x14ac:dyDescent="0.3">
      <c r="A27" s="36" t="s">
        <v>202</v>
      </c>
      <c r="B27" s="36" t="s">
        <v>203</v>
      </c>
      <c r="C27" s="37">
        <v>42887</v>
      </c>
      <c r="D27" s="36" t="s">
        <v>0</v>
      </c>
      <c r="E27" s="36"/>
      <c r="F27" s="38">
        <v>378.6</v>
      </c>
      <c r="G27" s="38">
        <f t="shared" si="0"/>
        <v>75.720000000000013</v>
      </c>
      <c r="H27" s="51">
        <v>29.06</v>
      </c>
    </row>
    <row r="28" spans="1:8" x14ac:dyDescent="0.3">
      <c r="A28" s="36" t="s">
        <v>204</v>
      </c>
      <c r="B28" s="36" t="s">
        <v>205</v>
      </c>
      <c r="C28" s="37">
        <v>42887</v>
      </c>
      <c r="D28" s="36" t="s">
        <v>0</v>
      </c>
      <c r="E28" s="36"/>
      <c r="F28" s="38">
        <v>256.7</v>
      </c>
      <c r="G28" s="38">
        <f t="shared" si="0"/>
        <v>51.34</v>
      </c>
      <c r="H28" s="51">
        <v>20.34</v>
      </c>
    </row>
    <row r="29" spans="1:8" x14ac:dyDescent="0.3">
      <c r="A29" s="36" t="s">
        <v>206</v>
      </c>
      <c r="B29" s="36" t="s">
        <v>207</v>
      </c>
      <c r="C29" s="37">
        <v>42887</v>
      </c>
      <c r="D29" s="36" t="s">
        <v>0</v>
      </c>
      <c r="E29" s="36"/>
      <c r="F29" s="38">
        <v>366.7</v>
      </c>
      <c r="G29" s="38">
        <f t="shared" si="0"/>
        <v>73.34</v>
      </c>
      <c r="H29" s="51">
        <v>29.24</v>
      </c>
    </row>
    <row r="30" spans="1:8" x14ac:dyDescent="0.3">
      <c r="A30" s="36" t="s">
        <v>208</v>
      </c>
      <c r="B30" s="36" t="s">
        <v>209</v>
      </c>
      <c r="C30" s="37">
        <v>42887</v>
      </c>
      <c r="D30" s="36" t="s">
        <v>0</v>
      </c>
      <c r="E30" s="36"/>
      <c r="F30" s="38">
        <v>256.7</v>
      </c>
      <c r="G30" s="38">
        <f t="shared" si="0"/>
        <v>51.34</v>
      </c>
      <c r="H30" s="51">
        <v>20.34</v>
      </c>
    </row>
    <row r="31" spans="1:8" x14ac:dyDescent="0.3">
      <c r="A31" s="36" t="s">
        <v>210</v>
      </c>
      <c r="B31" s="36" t="s">
        <v>211</v>
      </c>
      <c r="C31" s="37">
        <v>42887</v>
      </c>
      <c r="D31" s="36" t="s">
        <v>0</v>
      </c>
      <c r="E31" s="36"/>
      <c r="F31" s="38">
        <v>256.7</v>
      </c>
      <c r="G31" s="38">
        <f t="shared" si="0"/>
        <v>51.34</v>
      </c>
      <c r="H31" s="51">
        <v>20.64</v>
      </c>
    </row>
    <row r="32" spans="1:8" x14ac:dyDescent="0.3">
      <c r="A32" s="36" t="s">
        <v>212</v>
      </c>
      <c r="B32" s="36" t="s">
        <v>213</v>
      </c>
      <c r="C32" s="37">
        <v>42887</v>
      </c>
      <c r="D32" s="36" t="s">
        <v>0</v>
      </c>
      <c r="E32" s="36"/>
      <c r="F32" s="38">
        <v>366.7</v>
      </c>
      <c r="G32" s="38">
        <f t="shared" si="0"/>
        <v>73.34</v>
      </c>
      <c r="H32" s="51">
        <v>22.74</v>
      </c>
    </row>
    <row r="33" spans="1:8" x14ac:dyDescent="0.3">
      <c r="A33" s="36" t="s">
        <v>214</v>
      </c>
      <c r="B33" s="36" t="s">
        <v>215</v>
      </c>
      <c r="C33" s="37">
        <v>42887</v>
      </c>
      <c r="D33" s="36" t="s">
        <v>0</v>
      </c>
      <c r="E33" s="36"/>
      <c r="F33" s="38">
        <v>366.7</v>
      </c>
      <c r="G33" s="38">
        <f t="shared" si="0"/>
        <v>73.34</v>
      </c>
      <c r="H33" s="51">
        <v>22.74</v>
      </c>
    </row>
    <row r="34" spans="1:8" x14ac:dyDescent="0.3">
      <c r="A34" s="36" t="s">
        <v>216</v>
      </c>
      <c r="B34" s="36" t="s">
        <v>217</v>
      </c>
      <c r="C34" s="37">
        <v>42887</v>
      </c>
      <c r="D34" s="36" t="s">
        <v>0</v>
      </c>
      <c r="E34" s="36"/>
      <c r="F34" s="38">
        <v>273.7</v>
      </c>
      <c r="G34" s="38">
        <f t="shared" si="0"/>
        <v>54.74</v>
      </c>
      <c r="H34" s="51">
        <v>26.84</v>
      </c>
    </row>
    <row r="35" spans="1:8" x14ac:dyDescent="0.3">
      <c r="A35" s="36" t="s">
        <v>218</v>
      </c>
      <c r="B35" s="36" t="s">
        <v>219</v>
      </c>
      <c r="C35" s="37">
        <v>42887</v>
      </c>
      <c r="D35" s="36" t="s">
        <v>0</v>
      </c>
      <c r="E35" s="36"/>
      <c r="F35" s="38">
        <v>383.7</v>
      </c>
      <c r="G35" s="38">
        <f t="shared" si="0"/>
        <v>76.740000000000009</v>
      </c>
      <c r="H35" s="51">
        <v>29.24</v>
      </c>
    </row>
    <row r="36" spans="1:8" x14ac:dyDescent="0.3">
      <c r="A36" s="36" t="s">
        <v>220</v>
      </c>
      <c r="B36" s="36" t="s">
        <v>221</v>
      </c>
      <c r="C36" s="37">
        <v>42887</v>
      </c>
      <c r="D36" s="36" t="s">
        <v>0</v>
      </c>
      <c r="E36" s="36"/>
      <c r="F36" s="38">
        <v>273.7</v>
      </c>
      <c r="G36" s="38">
        <f t="shared" si="0"/>
        <v>54.74</v>
      </c>
      <c r="H36" s="51">
        <v>26.84</v>
      </c>
    </row>
    <row r="37" spans="1:8" x14ac:dyDescent="0.3">
      <c r="A37" s="36" t="s">
        <v>222</v>
      </c>
      <c r="B37" s="36" t="s">
        <v>223</v>
      </c>
      <c r="C37" s="37">
        <v>42887</v>
      </c>
      <c r="D37" s="36" t="s">
        <v>0</v>
      </c>
      <c r="E37" s="36"/>
      <c r="F37" s="38">
        <v>273.7</v>
      </c>
      <c r="G37" s="38">
        <f t="shared" si="0"/>
        <v>54.74</v>
      </c>
      <c r="H37" s="51">
        <v>26.84</v>
      </c>
    </row>
    <row r="38" spans="1:8" x14ac:dyDescent="0.3">
      <c r="A38" s="36" t="s">
        <v>224</v>
      </c>
      <c r="B38" s="36" t="s">
        <v>225</v>
      </c>
      <c r="C38" s="37">
        <v>42887</v>
      </c>
      <c r="D38" s="36" t="s">
        <v>0</v>
      </c>
      <c r="E38" s="36"/>
      <c r="F38" s="38">
        <v>383.7</v>
      </c>
      <c r="G38" s="38">
        <f t="shared" si="0"/>
        <v>76.740000000000009</v>
      </c>
      <c r="H38" s="51">
        <v>29.24</v>
      </c>
    </row>
    <row r="39" spans="1:8" x14ac:dyDescent="0.3">
      <c r="A39" s="36" t="s">
        <v>226</v>
      </c>
      <c r="B39" s="36" t="s">
        <v>227</v>
      </c>
      <c r="C39" s="37">
        <v>42887</v>
      </c>
      <c r="D39" s="36" t="s">
        <v>0</v>
      </c>
      <c r="E39" s="36"/>
      <c r="F39" s="38">
        <v>383.7</v>
      </c>
      <c r="G39" s="38">
        <f t="shared" si="0"/>
        <v>76.740000000000009</v>
      </c>
      <c r="H39" s="51">
        <v>29.24</v>
      </c>
    </row>
    <row r="40" spans="1:8" x14ac:dyDescent="0.3">
      <c r="A40" s="36" t="s">
        <v>228</v>
      </c>
      <c r="B40" s="36" t="s">
        <v>229</v>
      </c>
      <c r="C40" s="37">
        <v>42887</v>
      </c>
      <c r="D40" s="36" t="s">
        <v>0</v>
      </c>
      <c r="E40" s="36"/>
      <c r="F40" s="38">
        <v>280.5</v>
      </c>
      <c r="G40" s="38">
        <f t="shared" si="0"/>
        <v>56.1</v>
      </c>
      <c r="H40" s="51">
        <v>20.74</v>
      </c>
    </row>
    <row r="41" spans="1:8" x14ac:dyDescent="0.3">
      <c r="A41" s="36" t="s">
        <v>230</v>
      </c>
      <c r="B41" s="36" t="s">
        <v>231</v>
      </c>
      <c r="C41" s="37">
        <v>42887</v>
      </c>
      <c r="D41" s="36" t="s">
        <v>0</v>
      </c>
      <c r="E41" s="36"/>
      <c r="F41" s="38">
        <v>390.5</v>
      </c>
      <c r="G41" s="38">
        <f t="shared" si="0"/>
        <v>78.100000000000009</v>
      </c>
      <c r="H41" s="51">
        <v>29.64</v>
      </c>
    </row>
    <row r="42" spans="1:8" x14ac:dyDescent="0.3">
      <c r="A42" s="36" t="s">
        <v>232</v>
      </c>
      <c r="B42" s="36" t="s">
        <v>233</v>
      </c>
      <c r="C42" s="37">
        <v>42887</v>
      </c>
      <c r="D42" s="36" t="s">
        <v>0</v>
      </c>
      <c r="E42" s="36"/>
      <c r="F42" s="38">
        <v>280.5</v>
      </c>
      <c r="G42" s="38">
        <f t="shared" si="0"/>
        <v>56.1</v>
      </c>
      <c r="H42" s="51">
        <v>20.74</v>
      </c>
    </row>
    <row r="43" spans="1:8" x14ac:dyDescent="0.3">
      <c r="A43" s="36" t="s">
        <v>234</v>
      </c>
      <c r="B43" s="36" t="s">
        <v>235</v>
      </c>
      <c r="C43" s="37">
        <v>42887</v>
      </c>
      <c r="D43" s="36" t="s">
        <v>0</v>
      </c>
      <c r="E43" s="36"/>
      <c r="F43" s="38">
        <v>280.5</v>
      </c>
      <c r="G43" s="38">
        <f t="shared" si="0"/>
        <v>56.1</v>
      </c>
      <c r="H43" s="51">
        <v>20.74</v>
      </c>
    </row>
    <row r="44" spans="1:8" x14ac:dyDescent="0.3">
      <c r="A44" s="36" t="s">
        <v>236</v>
      </c>
      <c r="B44" s="36" t="s">
        <v>237</v>
      </c>
      <c r="C44" s="37">
        <v>42887</v>
      </c>
      <c r="D44" s="36" t="s">
        <v>0</v>
      </c>
      <c r="E44" s="36"/>
      <c r="F44" s="38">
        <v>390.5</v>
      </c>
      <c r="G44" s="38">
        <f t="shared" si="0"/>
        <v>78.100000000000009</v>
      </c>
      <c r="H44" s="51">
        <v>23.14</v>
      </c>
    </row>
    <row r="45" spans="1:8" x14ac:dyDescent="0.3">
      <c r="A45" s="36" t="s">
        <v>238</v>
      </c>
      <c r="B45" s="36" t="s">
        <v>239</v>
      </c>
      <c r="C45" s="37">
        <v>42887</v>
      </c>
      <c r="D45" s="36" t="s">
        <v>0</v>
      </c>
      <c r="E45" s="36"/>
      <c r="F45" s="38">
        <v>390.5</v>
      </c>
      <c r="G45" s="38">
        <f t="shared" si="0"/>
        <v>78.100000000000009</v>
      </c>
      <c r="H45" s="51">
        <v>23.14</v>
      </c>
    </row>
    <row r="46" spans="1:8" x14ac:dyDescent="0.3">
      <c r="A46" s="36" t="s">
        <v>240</v>
      </c>
      <c r="B46" s="36" t="s">
        <v>241</v>
      </c>
      <c r="C46" s="37">
        <v>42887</v>
      </c>
      <c r="D46" s="36" t="s">
        <v>0</v>
      </c>
      <c r="E46" s="36"/>
      <c r="F46" s="38">
        <v>297.5</v>
      </c>
      <c r="G46" s="38">
        <f t="shared" si="0"/>
        <v>59.5</v>
      </c>
      <c r="H46" s="51">
        <v>27.24</v>
      </c>
    </row>
    <row r="47" spans="1:8" x14ac:dyDescent="0.3">
      <c r="A47" s="36" t="s">
        <v>242</v>
      </c>
      <c r="B47" s="36" t="s">
        <v>243</v>
      </c>
      <c r="C47" s="37">
        <v>42887</v>
      </c>
      <c r="D47" s="36" t="s">
        <v>0</v>
      </c>
      <c r="E47" s="36"/>
      <c r="F47" s="38">
        <v>407.5</v>
      </c>
      <c r="G47" s="38">
        <f t="shared" si="0"/>
        <v>81.5</v>
      </c>
      <c r="H47" s="51">
        <v>29.64</v>
      </c>
    </row>
    <row r="48" spans="1:8" x14ac:dyDescent="0.3">
      <c r="A48" s="36" t="s">
        <v>244</v>
      </c>
      <c r="B48" s="36" t="s">
        <v>245</v>
      </c>
      <c r="C48" s="37">
        <v>42887</v>
      </c>
      <c r="D48" s="36" t="s">
        <v>0</v>
      </c>
      <c r="E48" s="36"/>
      <c r="F48" s="38">
        <v>297.5</v>
      </c>
      <c r="G48" s="38">
        <f t="shared" ref="G48:G79" si="1">F48*0.2</f>
        <v>59.5</v>
      </c>
      <c r="H48" s="51">
        <v>27.24</v>
      </c>
    </row>
    <row r="49" spans="1:8" x14ac:dyDescent="0.3">
      <c r="A49" s="36" t="s">
        <v>246</v>
      </c>
      <c r="B49" s="36" t="s">
        <v>247</v>
      </c>
      <c r="C49" s="37">
        <v>42887</v>
      </c>
      <c r="D49" s="36" t="s">
        <v>0</v>
      </c>
      <c r="E49" s="36"/>
      <c r="F49" s="38">
        <v>297.5</v>
      </c>
      <c r="G49" s="38">
        <f t="shared" si="1"/>
        <v>59.5</v>
      </c>
      <c r="H49" s="51">
        <v>27.24</v>
      </c>
    </row>
    <row r="50" spans="1:8" x14ac:dyDescent="0.3">
      <c r="A50" s="36" t="s">
        <v>248</v>
      </c>
      <c r="B50" s="36" t="s">
        <v>249</v>
      </c>
      <c r="C50" s="37">
        <v>42887</v>
      </c>
      <c r="D50" s="36" t="s">
        <v>0</v>
      </c>
      <c r="E50" s="36"/>
      <c r="F50" s="38">
        <v>407.5</v>
      </c>
      <c r="G50" s="38">
        <f t="shared" si="1"/>
        <v>81.5</v>
      </c>
      <c r="H50" s="51">
        <v>29.64</v>
      </c>
    </row>
    <row r="51" spans="1:8" x14ac:dyDescent="0.3">
      <c r="A51" s="36" t="s">
        <v>250</v>
      </c>
      <c r="B51" s="36" t="s">
        <v>251</v>
      </c>
      <c r="C51" s="37">
        <v>42887</v>
      </c>
      <c r="D51" s="36" t="s">
        <v>0</v>
      </c>
      <c r="E51" s="36"/>
      <c r="F51" s="38">
        <v>407.5</v>
      </c>
      <c r="G51" s="38">
        <f t="shared" si="1"/>
        <v>81.5</v>
      </c>
      <c r="H51" s="51">
        <v>29.64</v>
      </c>
    </row>
    <row r="52" spans="1:8" x14ac:dyDescent="0.3">
      <c r="A52" s="36" t="s">
        <v>252</v>
      </c>
      <c r="B52" s="36" t="s">
        <v>253</v>
      </c>
      <c r="C52" s="37">
        <v>42887</v>
      </c>
      <c r="D52" s="36" t="s">
        <v>0</v>
      </c>
      <c r="E52" s="36"/>
      <c r="F52" s="38">
        <v>285.60000000000002</v>
      </c>
      <c r="G52" s="38">
        <f t="shared" si="1"/>
        <v>57.120000000000005</v>
      </c>
      <c r="H52" s="51">
        <v>20.92</v>
      </c>
    </row>
    <row r="53" spans="1:8" x14ac:dyDescent="0.3">
      <c r="A53" s="36" t="s">
        <v>254</v>
      </c>
      <c r="B53" s="36" t="s">
        <v>255</v>
      </c>
      <c r="C53" s="37">
        <v>42887</v>
      </c>
      <c r="D53" s="36" t="s">
        <v>0</v>
      </c>
      <c r="E53" s="36"/>
      <c r="F53" s="38">
        <v>395.6</v>
      </c>
      <c r="G53" s="38">
        <f t="shared" si="1"/>
        <v>79.12</v>
      </c>
      <c r="H53" s="51">
        <v>23.32</v>
      </c>
    </row>
    <row r="54" spans="1:8" x14ac:dyDescent="0.3">
      <c r="A54" s="36" t="s">
        <v>256</v>
      </c>
      <c r="B54" s="36" t="s">
        <v>257</v>
      </c>
      <c r="C54" s="37">
        <v>42887</v>
      </c>
      <c r="D54" s="36" t="s">
        <v>0</v>
      </c>
      <c r="E54" s="36"/>
      <c r="F54" s="38">
        <v>285.60000000000002</v>
      </c>
      <c r="G54" s="38">
        <f t="shared" si="1"/>
        <v>57.120000000000005</v>
      </c>
      <c r="H54" s="51">
        <v>20.92</v>
      </c>
    </row>
    <row r="55" spans="1:8" x14ac:dyDescent="0.3">
      <c r="A55" s="36" t="s">
        <v>258</v>
      </c>
      <c r="B55" s="36" t="s">
        <v>259</v>
      </c>
      <c r="C55" s="37">
        <v>42887</v>
      </c>
      <c r="D55" s="36" t="s">
        <v>0</v>
      </c>
      <c r="E55" s="36"/>
      <c r="F55" s="38">
        <v>285.60000000000002</v>
      </c>
      <c r="G55" s="38">
        <f t="shared" si="1"/>
        <v>57.120000000000005</v>
      </c>
      <c r="H55" s="51">
        <v>20.92</v>
      </c>
    </row>
    <row r="56" spans="1:8" x14ac:dyDescent="0.3">
      <c r="A56" s="36" t="s">
        <v>260</v>
      </c>
      <c r="B56" s="36" t="s">
        <v>261</v>
      </c>
      <c r="C56" s="37">
        <v>42887</v>
      </c>
      <c r="D56" s="36" t="s">
        <v>0</v>
      </c>
      <c r="E56" s="36"/>
      <c r="F56" s="38">
        <v>395.6</v>
      </c>
      <c r="G56" s="38">
        <f t="shared" si="1"/>
        <v>79.12</v>
      </c>
      <c r="H56" s="51">
        <v>23.32</v>
      </c>
    </row>
    <row r="57" spans="1:8" x14ac:dyDescent="0.3">
      <c r="A57" s="36" t="s">
        <v>262</v>
      </c>
      <c r="B57" s="36" t="s">
        <v>263</v>
      </c>
      <c r="C57" s="37">
        <v>42887</v>
      </c>
      <c r="D57" s="36" t="s">
        <v>0</v>
      </c>
      <c r="E57" s="36"/>
      <c r="F57" s="38">
        <v>395.6</v>
      </c>
      <c r="G57" s="38">
        <f t="shared" si="1"/>
        <v>79.12</v>
      </c>
      <c r="H57" s="51">
        <v>23.32</v>
      </c>
    </row>
    <row r="58" spans="1:8" x14ac:dyDescent="0.3">
      <c r="A58" s="36" t="s">
        <v>264</v>
      </c>
      <c r="B58" s="36" t="s">
        <v>265</v>
      </c>
      <c r="C58" s="37">
        <v>42887</v>
      </c>
      <c r="D58" s="36" t="s">
        <v>0</v>
      </c>
      <c r="E58" s="36"/>
      <c r="F58" s="38">
        <v>302.60000000000002</v>
      </c>
      <c r="G58" s="38">
        <f t="shared" si="1"/>
        <v>60.52000000000001</v>
      </c>
      <c r="H58" s="51">
        <v>27.42</v>
      </c>
    </row>
    <row r="59" spans="1:8" x14ac:dyDescent="0.3">
      <c r="A59" s="36" t="s">
        <v>266</v>
      </c>
      <c r="B59" s="36" t="s">
        <v>267</v>
      </c>
      <c r="C59" s="37">
        <v>42887</v>
      </c>
      <c r="D59" s="36" t="s">
        <v>0</v>
      </c>
      <c r="E59" s="36"/>
      <c r="F59" s="38">
        <v>412.6</v>
      </c>
      <c r="G59" s="38">
        <f t="shared" si="1"/>
        <v>82.52000000000001</v>
      </c>
      <c r="H59" s="51">
        <v>29.82</v>
      </c>
    </row>
    <row r="60" spans="1:8" x14ac:dyDescent="0.3">
      <c r="A60" s="36" t="s">
        <v>268</v>
      </c>
      <c r="B60" s="36" t="s">
        <v>269</v>
      </c>
      <c r="C60" s="37">
        <v>42887</v>
      </c>
      <c r="D60" s="36" t="s">
        <v>0</v>
      </c>
      <c r="E60" s="36"/>
      <c r="F60" s="38">
        <v>302.60000000000002</v>
      </c>
      <c r="G60" s="38">
        <f t="shared" si="1"/>
        <v>60.52000000000001</v>
      </c>
      <c r="H60" s="51">
        <v>27.42</v>
      </c>
    </row>
    <row r="61" spans="1:8" x14ac:dyDescent="0.3">
      <c r="A61" s="36" t="s">
        <v>270</v>
      </c>
      <c r="B61" s="36" t="s">
        <v>271</v>
      </c>
      <c r="C61" s="37">
        <v>42887</v>
      </c>
      <c r="D61" s="36" t="s">
        <v>0</v>
      </c>
      <c r="E61" s="36"/>
      <c r="F61" s="38">
        <v>302.60000000000002</v>
      </c>
      <c r="G61" s="38">
        <f t="shared" si="1"/>
        <v>60.52000000000001</v>
      </c>
      <c r="H61" s="51">
        <v>27.42</v>
      </c>
    </row>
    <row r="62" spans="1:8" x14ac:dyDescent="0.3">
      <c r="A62" s="36" t="s">
        <v>272</v>
      </c>
      <c r="B62" s="36" t="s">
        <v>273</v>
      </c>
      <c r="C62" s="37">
        <v>42887</v>
      </c>
      <c r="D62" s="36" t="s">
        <v>0</v>
      </c>
      <c r="E62" s="36"/>
      <c r="F62" s="38">
        <v>412.6</v>
      </c>
      <c r="G62" s="38">
        <f t="shared" si="1"/>
        <v>82.52000000000001</v>
      </c>
      <c r="H62" s="51">
        <v>29.82</v>
      </c>
    </row>
    <row r="63" spans="1:8" x14ac:dyDescent="0.3">
      <c r="A63" s="36" t="s">
        <v>274</v>
      </c>
      <c r="B63" s="36" t="s">
        <v>275</v>
      </c>
      <c r="C63" s="37">
        <v>42887</v>
      </c>
      <c r="D63" s="36" t="s">
        <v>0</v>
      </c>
      <c r="E63" s="36"/>
      <c r="F63" s="38">
        <v>412.6</v>
      </c>
      <c r="G63" s="38">
        <f t="shared" si="1"/>
        <v>82.52000000000001</v>
      </c>
      <c r="H63" s="51">
        <v>29.82</v>
      </c>
    </row>
    <row r="64" spans="1:8" x14ac:dyDescent="0.3">
      <c r="A64" s="36" t="s">
        <v>276</v>
      </c>
      <c r="B64" s="36" t="s">
        <v>277</v>
      </c>
      <c r="C64" s="37">
        <v>42887</v>
      </c>
      <c r="D64" s="36" t="s">
        <v>0</v>
      </c>
      <c r="E64" s="36"/>
      <c r="F64" s="38">
        <v>291.55</v>
      </c>
      <c r="G64" s="38">
        <f t="shared" si="1"/>
        <v>58.31</v>
      </c>
      <c r="H64" s="51">
        <v>20.98</v>
      </c>
    </row>
    <row r="65" spans="1:8" x14ac:dyDescent="0.3">
      <c r="A65" s="36" t="s">
        <v>278</v>
      </c>
      <c r="B65" s="36" t="s">
        <v>279</v>
      </c>
      <c r="C65" s="37">
        <v>42887</v>
      </c>
      <c r="D65" s="36" t="s">
        <v>0</v>
      </c>
      <c r="E65" s="36"/>
      <c r="F65" s="38">
        <v>401.55</v>
      </c>
      <c r="G65" s="38">
        <f t="shared" si="1"/>
        <v>80.31</v>
      </c>
      <c r="H65" s="51">
        <v>29.79</v>
      </c>
    </row>
    <row r="66" spans="1:8" x14ac:dyDescent="0.3">
      <c r="A66" s="36" t="s">
        <v>280</v>
      </c>
      <c r="B66" s="36" t="s">
        <v>281</v>
      </c>
      <c r="C66" s="37">
        <v>42887</v>
      </c>
      <c r="D66" s="36" t="s">
        <v>0</v>
      </c>
      <c r="E66" s="36"/>
      <c r="F66" s="38">
        <v>291.55</v>
      </c>
      <c r="G66" s="38">
        <f t="shared" si="1"/>
        <v>58.31</v>
      </c>
      <c r="H66" s="51">
        <v>20.89</v>
      </c>
    </row>
    <row r="67" spans="1:8" x14ac:dyDescent="0.3">
      <c r="A67" s="36" t="s">
        <v>282</v>
      </c>
      <c r="B67" s="36" t="s">
        <v>283</v>
      </c>
      <c r="C67" s="37">
        <v>42887</v>
      </c>
      <c r="D67" s="36" t="s">
        <v>0</v>
      </c>
      <c r="E67" s="36"/>
      <c r="F67" s="38">
        <v>291.55</v>
      </c>
      <c r="G67" s="38">
        <f t="shared" si="1"/>
        <v>58.31</v>
      </c>
      <c r="H67" s="51">
        <v>20.89</v>
      </c>
    </row>
    <row r="68" spans="1:8" x14ac:dyDescent="0.3">
      <c r="A68" s="36" t="s">
        <v>284</v>
      </c>
      <c r="B68" s="36" t="s">
        <v>285</v>
      </c>
      <c r="C68" s="37">
        <v>42887</v>
      </c>
      <c r="D68" s="36" t="s">
        <v>0</v>
      </c>
      <c r="E68" s="36"/>
      <c r="F68" s="38">
        <v>401.55</v>
      </c>
      <c r="G68" s="38">
        <f t="shared" si="1"/>
        <v>80.31</v>
      </c>
      <c r="H68" s="51">
        <v>23.29</v>
      </c>
    </row>
    <row r="69" spans="1:8" x14ac:dyDescent="0.3">
      <c r="A69" s="36" t="s">
        <v>286</v>
      </c>
      <c r="B69" s="36" t="s">
        <v>287</v>
      </c>
      <c r="C69" s="37">
        <v>42887</v>
      </c>
      <c r="D69" s="36" t="s">
        <v>0</v>
      </c>
      <c r="E69" s="36"/>
      <c r="F69" s="38">
        <v>401.55</v>
      </c>
      <c r="G69" s="38">
        <f t="shared" si="1"/>
        <v>80.31</v>
      </c>
      <c r="H69" s="51">
        <v>23.29</v>
      </c>
    </row>
    <row r="70" spans="1:8" x14ac:dyDescent="0.3">
      <c r="A70" s="36" t="s">
        <v>288</v>
      </c>
      <c r="B70" s="36" t="s">
        <v>289</v>
      </c>
      <c r="C70" s="37">
        <v>42887</v>
      </c>
      <c r="D70" s="36" t="s">
        <v>0</v>
      </c>
      <c r="E70" s="36"/>
      <c r="F70" s="38">
        <v>308.55</v>
      </c>
      <c r="G70" s="38">
        <f t="shared" si="1"/>
        <v>61.710000000000008</v>
      </c>
      <c r="H70" s="51">
        <v>27.39</v>
      </c>
    </row>
    <row r="71" spans="1:8" x14ac:dyDescent="0.3">
      <c r="A71" s="36" t="s">
        <v>290</v>
      </c>
      <c r="B71" s="36" t="s">
        <v>291</v>
      </c>
      <c r="C71" s="37">
        <v>42887</v>
      </c>
      <c r="D71" s="36" t="s">
        <v>0</v>
      </c>
      <c r="E71" s="36"/>
      <c r="F71" s="38">
        <v>418.55</v>
      </c>
      <c r="G71" s="38">
        <f t="shared" si="1"/>
        <v>83.710000000000008</v>
      </c>
      <c r="H71" s="51">
        <v>29.79</v>
      </c>
    </row>
    <row r="72" spans="1:8" x14ac:dyDescent="0.3">
      <c r="A72" s="36" t="s">
        <v>292</v>
      </c>
      <c r="B72" s="36" t="s">
        <v>293</v>
      </c>
      <c r="C72" s="37">
        <v>42887</v>
      </c>
      <c r="D72" s="36" t="s">
        <v>0</v>
      </c>
      <c r="E72" s="36"/>
      <c r="F72" s="38">
        <v>308.55</v>
      </c>
      <c r="G72" s="38">
        <f t="shared" si="1"/>
        <v>61.710000000000008</v>
      </c>
      <c r="H72" s="51">
        <v>27.39</v>
      </c>
    </row>
    <row r="73" spans="1:8" x14ac:dyDescent="0.3">
      <c r="A73" s="36" t="s">
        <v>294</v>
      </c>
      <c r="B73" s="36" t="s">
        <v>295</v>
      </c>
      <c r="C73" s="37">
        <v>42887</v>
      </c>
      <c r="D73" s="36" t="s">
        <v>0</v>
      </c>
      <c r="E73" s="36"/>
      <c r="F73" s="38">
        <v>308.55</v>
      </c>
      <c r="G73" s="38">
        <f t="shared" si="1"/>
        <v>61.710000000000008</v>
      </c>
      <c r="H73" s="51">
        <v>27.39</v>
      </c>
    </row>
    <row r="74" spans="1:8" x14ac:dyDescent="0.3">
      <c r="A74" s="36" t="s">
        <v>296</v>
      </c>
      <c r="B74" s="36" t="s">
        <v>297</v>
      </c>
      <c r="C74" s="37">
        <v>42887</v>
      </c>
      <c r="D74" s="36" t="s">
        <v>0</v>
      </c>
      <c r="E74" s="36"/>
      <c r="F74" s="38">
        <v>418.55</v>
      </c>
      <c r="G74" s="38">
        <f t="shared" si="1"/>
        <v>83.710000000000008</v>
      </c>
      <c r="H74" s="51">
        <v>29.79</v>
      </c>
    </row>
    <row r="75" spans="1:8" x14ac:dyDescent="0.3">
      <c r="A75" s="36" t="s">
        <v>298</v>
      </c>
      <c r="B75" s="36" t="s">
        <v>299</v>
      </c>
      <c r="C75" s="37">
        <v>42887</v>
      </c>
      <c r="D75" s="36" t="s">
        <v>0</v>
      </c>
      <c r="E75" s="36"/>
      <c r="F75" s="38">
        <v>418.55</v>
      </c>
      <c r="G75" s="38">
        <f t="shared" si="1"/>
        <v>83.710000000000008</v>
      </c>
      <c r="H75" s="51">
        <v>29.79</v>
      </c>
    </row>
    <row r="76" spans="1:8" x14ac:dyDescent="0.3">
      <c r="A76" s="36" t="s">
        <v>300</v>
      </c>
      <c r="B76" s="36" t="s">
        <v>301</v>
      </c>
      <c r="C76" s="37">
        <v>42887</v>
      </c>
      <c r="D76" s="36" t="s">
        <v>0</v>
      </c>
      <c r="E76" s="36"/>
      <c r="F76" s="38">
        <v>299.2</v>
      </c>
      <c r="G76" s="38">
        <f t="shared" si="1"/>
        <v>59.84</v>
      </c>
      <c r="H76" s="51">
        <v>21.16</v>
      </c>
    </row>
    <row r="77" spans="1:8" x14ac:dyDescent="0.3">
      <c r="A77" s="36" t="s">
        <v>302</v>
      </c>
      <c r="B77" s="36" t="s">
        <v>303</v>
      </c>
      <c r="C77" s="37">
        <v>42887</v>
      </c>
      <c r="D77" s="36" t="s">
        <v>0</v>
      </c>
      <c r="E77" s="36"/>
      <c r="F77" s="38">
        <v>409.2</v>
      </c>
      <c r="G77" s="38">
        <f t="shared" si="1"/>
        <v>81.84</v>
      </c>
      <c r="H77" s="51">
        <v>30.06</v>
      </c>
    </row>
    <row r="78" spans="1:8" x14ac:dyDescent="0.3">
      <c r="A78" s="36" t="s">
        <v>304</v>
      </c>
      <c r="B78" s="36" t="s">
        <v>305</v>
      </c>
      <c r="C78" s="37">
        <v>42887</v>
      </c>
      <c r="D78" s="36" t="s">
        <v>0</v>
      </c>
      <c r="E78" s="36"/>
      <c r="F78" s="38">
        <v>299.2</v>
      </c>
      <c r="G78" s="38">
        <f t="shared" si="1"/>
        <v>59.84</v>
      </c>
      <c r="H78" s="51">
        <v>21.16</v>
      </c>
    </row>
    <row r="79" spans="1:8" x14ac:dyDescent="0.3">
      <c r="A79" s="36" t="s">
        <v>306</v>
      </c>
      <c r="B79" s="36" t="s">
        <v>307</v>
      </c>
      <c r="C79" s="37">
        <v>42887</v>
      </c>
      <c r="D79" s="36" t="s">
        <v>0</v>
      </c>
      <c r="E79" s="36"/>
      <c r="F79" s="38">
        <v>299.2</v>
      </c>
      <c r="G79" s="38">
        <f t="shared" si="1"/>
        <v>59.84</v>
      </c>
      <c r="H79" s="51">
        <v>21.46</v>
      </c>
    </row>
    <row r="80" spans="1:8" x14ac:dyDescent="0.3">
      <c r="A80" s="36" t="s">
        <v>308</v>
      </c>
      <c r="B80" s="36" t="s">
        <v>309</v>
      </c>
      <c r="C80" s="37">
        <v>42887</v>
      </c>
      <c r="D80" s="36" t="s">
        <v>0</v>
      </c>
      <c r="E80" s="36"/>
      <c r="F80" s="38">
        <v>409.2</v>
      </c>
      <c r="G80" s="38">
        <f t="shared" ref="G80:G111" si="2">F80*0.2</f>
        <v>81.84</v>
      </c>
      <c r="H80" s="51">
        <v>23.56</v>
      </c>
    </row>
    <row r="81" spans="1:8" x14ac:dyDescent="0.3">
      <c r="A81" s="36" t="s">
        <v>310</v>
      </c>
      <c r="B81" s="36" t="s">
        <v>311</v>
      </c>
      <c r="C81" s="37">
        <v>42887</v>
      </c>
      <c r="D81" s="36" t="s">
        <v>0</v>
      </c>
      <c r="E81" s="36"/>
      <c r="F81" s="38">
        <v>409.2</v>
      </c>
      <c r="G81" s="38">
        <f t="shared" si="2"/>
        <v>81.84</v>
      </c>
      <c r="H81" s="51">
        <v>23.56</v>
      </c>
    </row>
    <row r="82" spans="1:8" x14ac:dyDescent="0.3">
      <c r="A82" s="36" t="s">
        <v>312</v>
      </c>
      <c r="B82" s="36" t="s">
        <v>313</v>
      </c>
      <c r="C82" s="37">
        <v>42887</v>
      </c>
      <c r="D82" s="36" t="s">
        <v>0</v>
      </c>
      <c r="E82" s="36"/>
      <c r="F82" s="38">
        <v>316.2</v>
      </c>
      <c r="G82" s="38">
        <f t="shared" si="2"/>
        <v>63.24</v>
      </c>
      <c r="H82" s="51">
        <v>27.66</v>
      </c>
    </row>
    <row r="83" spans="1:8" x14ac:dyDescent="0.3">
      <c r="A83" s="36" t="s">
        <v>314</v>
      </c>
      <c r="B83" s="36" t="s">
        <v>315</v>
      </c>
      <c r="C83" s="37">
        <v>42887</v>
      </c>
      <c r="D83" s="36" t="s">
        <v>0</v>
      </c>
      <c r="E83" s="36"/>
      <c r="F83" s="38">
        <v>426.2</v>
      </c>
      <c r="G83" s="38">
        <f t="shared" si="2"/>
        <v>85.240000000000009</v>
      </c>
      <c r="H83" s="51">
        <v>30.06</v>
      </c>
    </row>
    <row r="84" spans="1:8" x14ac:dyDescent="0.3">
      <c r="A84" s="36" t="s">
        <v>316</v>
      </c>
      <c r="B84" s="36" t="s">
        <v>317</v>
      </c>
      <c r="C84" s="37">
        <v>42887</v>
      </c>
      <c r="D84" s="36" t="s">
        <v>0</v>
      </c>
      <c r="E84" s="36"/>
      <c r="F84" s="38">
        <v>316.2</v>
      </c>
      <c r="G84" s="38">
        <f t="shared" si="2"/>
        <v>63.24</v>
      </c>
      <c r="H84" s="51">
        <v>27.66</v>
      </c>
    </row>
    <row r="85" spans="1:8" x14ac:dyDescent="0.3">
      <c r="A85" s="36" t="s">
        <v>318</v>
      </c>
      <c r="B85" s="36" t="s">
        <v>319</v>
      </c>
      <c r="C85" s="37">
        <v>42887</v>
      </c>
      <c r="D85" s="36" t="s">
        <v>0</v>
      </c>
      <c r="E85" s="36"/>
      <c r="F85" s="38">
        <v>316.2</v>
      </c>
      <c r="G85" s="38">
        <f t="shared" si="2"/>
        <v>63.24</v>
      </c>
      <c r="H85" s="51">
        <v>27.66</v>
      </c>
    </row>
    <row r="86" spans="1:8" x14ac:dyDescent="0.3">
      <c r="A86" s="36" t="s">
        <v>320</v>
      </c>
      <c r="B86" s="36" t="s">
        <v>321</v>
      </c>
      <c r="C86" s="37">
        <v>42887</v>
      </c>
      <c r="D86" s="36" t="s">
        <v>0</v>
      </c>
      <c r="E86" s="36"/>
      <c r="F86" s="38">
        <v>426.2</v>
      </c>
      <c r="G86" s="38">
        <f t="shared" si="2"/>
        <v>85.240000000000009</v>
      </c>
      <c r="H86" s="51">
        <v>30.06</v>
      </c>
    </row>
    <row r="87" spans="1:8" x14ac:dyDescent="0.3">
      <c r="A87" s="36" t="s">
        <v>322</v>
      </c>
      <c r="B87" s="36" t="s">
        <v>323</v>
      </c>
      <c r="C87" s="37">
        <v>42887</v>
      </c>
      <c r="D87" s="36" t="s">
        <v>0</v>
      </c>
      <c r="E87" s="36"/>
      <c r="F87" s="38">
        <v>426.2</v>
      </c>
      <c r="G87" s="38">
        <f t="shared" si="2"/>
        <v>85.240000000000009</v>
      </c>
      <c r="H87" s="51">
        <v>30.06</v>
      </c>
    </row>
    <row r="88" spans="1:8" x14ac:dyDescent="0.3">
      <c r="A88" s="36" t="s">
        <v>324</v>
      </c>
      <c r="B88" s="36" t="s">
        <v>325</v>
      </c>
      <c r="C88" s="37">
        <v>42887</v>
      </c>
      <c r="D88" s="36" t="s">
        <v>0</v>
      </c>
      <c r="E88" s="36"/>
      <c r="F88" s="38">
        <v>334.9</v>
      </c>
      <c r="G88" s="38">
        <f t="shared" si="2"/>
        <v>66.98</v>
      </c>
      <c r="H88" s="51">
        <v>21.76</v>
      </c>
    </row>
    <row r="89" spans="1:8" x14ac:dyDescent="0.3">
      <c r="A89" s="36" t="s">
        <v>326</v>
      </c>
      <c r="B89" s="36" t="s">
        <v>327</v>
      </c>
      <c r="C89" s="37">
        <v>42887</v>
      </c>
      <c r="D89" s="36" t="s">
        <v>0</v>
      </c>
      <c r="E89" s="36"/>
      <c r="F89" s="38">
        <v>444.9</v>
      </c>
      <c r="G89" s="38">
        <f t="shared" si="2"/>
        <v>88.98</v>
      </c>
      <c r="H89" s="51">
        <v>30.66</v>
      </c>
    </row>
    <row r="90" spans="1:8" x14ac:dyDescent="0.3">
      <c r="A90" s="36" t="s">
        <v>328</v>
      </c>
      <c r="B90" s="36" t="s">
        <v>329</v>
      </c>
      <c r="C90" s="37">
        <v>42887</v>
      </c>
      <c r="D90" s="36" t="s">
        <v>0</v>
      </c>
      <c r="E90" s="36"/>
      <c r="F90" s="38">
        <v>334.9</v>
      </c>
      <c r="G90" s="38">
        <f t="shared" si="2"/>
        <v>66.98</v>
      </c>
      <c r="H90" s="51">
        <v>21.76</v>
      </c>
    </row>
    <row r="91" spans="1:8" x14ac:dyDescent="0.3">
      <c r="A91" s="36" t="s">
        <v>330</v>
      </c>
      <c r="B91" s="36" t="s">
        <v>331</v>
      </c>
      <c r="C91" s="37">
        <v>42887</v>
      </c>
      <c r="D91" s="36" t="s">
        <v>0</v>
      </c>
      <c r="E91" s="36"/>
      <c r="F91" s="38">
        <v>334.9</v>
      </c>
      <c r="G91" s="38">
        <f t="shared" si="2"/>
        <v>66.98</v>
      </c>
      <c r="H91" s="51">
        <v>21.76</v>
      </c>
    </row>
    <row r="92" spans="1:8" x14ac:dyDescent="0.3">
      <c r="A92" s="36" t="s">
        <v>332</v>
      </c>
      <c r="B92" s="36" t="s">
        <v>333</v>
      </c>
      <c r="C92" s="37">
        <v>42887</v>
      </c>
      <c r="D92" s="36" t="s">
        <v>0</v>
      </c>
      <c r="E92" s="36"/>
      <c r="F92" s="38">
        <v>444.9</v>
      </c>
      <c r="G92" s="38">
        <f t="shared" si="2"/>
        <v>88.98</v>
      </c>
      <c r="H92" s="51">
        <v>24.16</v>
      </c>
    </row>
    <row r="93" spans="1:8" x14ac:dyDescent="0.3">
      <c r="A93" s="36" t="s">
        <v>334</v>
      </c>
      <c r="B93" s="36" t="s">
        <v>335</v>
      </c>
      <c r="C93" s="37">
        <v>42887</v>
      </c>
      <c r="D93" s="36" t="s">
        <v>0</v>
      </c>
      <c r="E93" s="36"/>
      <c r="F93" s="38">
        <v>444.9</v>
      </c>
      <c r="G93" s="38">
        <f t="shared" si="2"/>
        <v>88.98</v>
      </c>
      <c r="H93" s="51">
        <v>24.16</v>
      </c>
    </row>
    <row r="94" spans="1:8" x14ac:dyDescent="0.3">
      <c r="A94" s="36" t="s">
        <v>336</v>
      </c>
      <c r="B94" s="36" t="s">
        <v>337</v>
      </c>
      <c r="C94" s="37">
        <v>42887</v>
      </c>
      <c r="D94" s="36" t="s">
        <v>0</v>
      </c>
      <c r="E94" s="36"/>
      <c r="F94" s="38">
        <v>351.9</v>
      </c>
      <c r="G94" s="38">
        <f t="shared" si="2"/>
        <v>70.38</v>
      </c>
      <c r="H94" s="51">
        <v>28.26</v>
      </c>
    </row>
    <row r="95" spans="1:8" x14ac:dyDescent="0.3">
      <c r="A95" s="36" t="s">
        <v>338</v>
      </c>
      <c r="B95" s="36" t="s">
        <v>339</v>
      </c>
      <c r="C95" s="37">
        <v>42887</v>
      </c>
      <c r="D95" s="36" t="s">
        <v>0</v>
      </c>
      <c r="E95" s="36"/>
      <c r="F95" s="38">
        <v>461.9</v>
      </c>
      <c r="G95" s="38">
        <f t="shared" si="2"/>
        <v>92.38</v>
      </c>
      <c r="H95" s="51">
        <v>30.66</v>
      </c>
    </row>
    <row r="96" spans="1:8" x14ac:dyDescent="0.3">
      <c r="A96" s="36" t="s">
        <v>340</v>
      </c>
      <c r="B96" s="36" t="s">
        <v>341</v>
      </c>
      <c r="C96" s="37">
        <v>42887</v>
      </c>
      <c r="D96" s="36" t="s">
        <v>0</v>
      </c>
      <c r="E96" s="36"/>
      <c r="F96" s="38">
        <v>351.9</v>
      </c>
      <c r="G96" s="38">
        <f t="shared" si="2"/>
        <v>70.38</v>
      </c>
      <c r="H96" s="51">
        <v>28.26</v>
      </c>
    </row>
    <row r="97" spans="1:8" x14ac:dyDescent="0.3">
      <c r="A97" s="36" t="s">
        <v>342</v>
      </c>
      <c r="B97" s="36" t="s">
        <v>343</v>
      </c>
      <c r="C97" s="37">
        <v>42887</v>
      </c>
      <c r="D97" s="36" t="s">
        <v>0</v>
      </c>
      <c r="E97" s="36"/>
      <c r="F97" s="38">
        <v>351.9</v>
      </c>
      <c r="G97" s="38">
        <f t="shared" si="2"/>
        <v>70.38</v>
      </c>
      <c r="H97" s="51">
        <v>28.26</v>
      </c>
    </row>
    <row r="98" spans="1:8" x14ac:dyDescent="0.3">
      <c r="A98" s="36" t="s">
        <v>344</v>
      </c>
      <c r="B98" s="36" t="s">
        <v>345</v>
      </c>
      <c r="C98" s="37">
        <v>42887</v>
      </c>
      <c r="D98" s="36" t="s">
        <v>0</v>
      </c>
      <c r="E98" s="36"/>
      <c r="F98" s="38">
        <v>461.9</v>
      </c>
      <c r="G98" s="38">
        <f t="shared" si="2"/>
        <v>92.38</v>
      </c>
      <c r="H98" s="51">
        <v>30.66</v>
      </c>
    </row>
    <row r="99" spans="1:8" x14ac:dyDescent="0.3">
      <c r="A99" s="36" t="s">
        <v>346</v>
      </c>
      <c r="B99" s="36" t="s">
        <v>347</v>
      </c>
      <c r="C99" s="37">
        <v>42887</v>
      </c>
      <c r="D99" s="36" t="s">
        <v>0</v>
      </c>
      <c r="E99" s="36"/>
      <c r="F99" s="38">
        <v>461.9</v>
      </c>
      <c r="G99" s="38">
        <f t="shared" si="2"/>
        <v>92.38</v>
      </c>
      <c r="H99" s="51">
        <v>30.66</v>
      </c>
    </row>
    <row r="100" spans="1:8" x14ac:dyDescent="0.3">
      <c r="A100" s="36" t="s">
        <v>348</v>
      </c>
      <c r="B100" s="36" t="s">
        <v>349</v>
      </c>
      <c r="C100" s="37">
        <v>42887</v>
      </c>
      <c r="D100" s="36" t="s">
        <v>0</v>
      </c>
      <c r="E100" s="36"/>
      <c r="F100" s="38">
        <v>342.55</v>
      </c>
      <c r="G100" s="38">
        <f t="shared" si="2"/>
        <v>68.510000000000005</v>
      </c>
      <c r="H100" s="51">
        <v>22.03</v>
      </c>
    </row>
    <row r="101" spans="1:8" x14ac:dyDescent="0.3">
      <c r="A101" s="36" t="s">
        <v>350</v>
      </c>
      <c r="B101" s="36" t="s">
        <v>351</v>
      </c>
      <c r="C101" s="37">
        <v>42887</v>
      </c>
      <c r="D101" s="36" t="s">
        <v>0</v>
      </c>
      <c r="E101" s="36"/>
      <c r="F101" s="38">
        <v>452.55</v>
      </c>
      <c r="G101" s="38">
        <f t="shared" si="2"/>
        <v>90.51</v>
      </c>
      <c r="H101" s="51">
        <v>24.43</v>
      </c>
    </row>
    <row r="102" spans="1:8" x14ac:dyDescent="0.3">
      <c r="A102" s="36" t="s">
        <v>352</v>
      </c>
      <c r="B102" s="36" t="s">
        <v>353</v>
      </c>
      <c r="C102" s="37">
        <v>42887</v>
      </c>
      <c r="D102" s="36" t="s">
        <v>0</v>
      </c>
      <c r="E102" s="36"/>
      <c r="F102" s="38">
        <v>342.55</v>
      </c>
      <c r="G102" s="38">
        <f t="shared" si="2"/>
        <v>68.510000000000005</v>
      </c>
      <c r="H102" s="51">
        <v>22.03</v>
      </c>
    </row>
    <row r="103" spans="1:8" x14ac:dyDescent="0.3">
      <c r="A103" s="36" t="s">
        <v>354</v>
      </c>
      <c r="B103" s="36" t="s">
        <v>355</v>
      </c>
      <c r="C103" s="37">
        <v>42887</v>
      </c>
      <c r="D103" s="36" t="s">
        <v>0</v>
      </c>
      <c r="E103" s="36"/>
      <c r="F103" s="38">
        <v>342.55</v>
      </c>
      <c r="G103" s="38">
        <f t="shared" si="2"/>
        <v>68.510000000000005</v>
      </c>
      <c r="H103" s="51">
        <v>22.03</v>
      </c>
    </row>
    <row r="104" spans="1:8" x14ac:dyDescent="0.3">
      <c r="A104" s="36" t="s">
        <v>356</v>
      </c>
      <c r="B104" s="36" t="s">
        <v>357</v>
      </c>
      <c r="C104" s="37">
        <v>42887</v>
      </c>
      <c r="D104" s="36" t="s">
        <v>0</v>
      </c>
      <c r="E104" s="36"/>
      <c r="F104" s="38">
        <v>452.55</v>
      </c>
      <c r="G104" s="38">
        <f t="shared" si="2"/>
        <v>90.51</v>
      </c>
      <c r="H104" s="51">
        <v>24.43</v>
      </c>
    </row>
    <row r="105" spans="1:8" x14ac:dyDescent="0.3">
      <c r="A105" s="36" t="s">
        <v>358</v>
      </c>
      <c r="B105" s="36" t="s">
        <v>359</v>
      </c>
      <c r="C105" s="37">
        <v>42887</v>
      </c>
      <c r="D105" s="36" t="s">
        <v>0</v>
      </c>
      <c r="E105" s="36"/>
      <c r="F105" s="38">
        <v>452.55</v>
      </c>
      <c r="G105" s="38">
        <f t="shared" si="2"/>
        <v>90.51</v>
      </c>
      <c r="H105" s="51">
        <v>24.43</v>
      </c>
    </row>
    <row r="106" spans="1:8" x14ac:dyDescent="0.3">
      <c r="A106" s="36" t="s">
        <v>360</v>
      </c>
      <c r="B106" s="36" t="s">
        <v>361</v>
      </c>
      <c r="C106" s="37">
        <v>42887</v>
      </c>
      <c r="D106" s="36" t="s">
        <v>0</v>
      </c>
      <c r="E106" s="36"/>
      <c r="F106" s="38">
        <v>359.55</v>
      </c>
      <c r="G106" s="38">
        <f t="shared" si="2"/>
        <v>71.910000000000011</v>
      </c>
      <c r="H106" s="51">
        <v>28.53</v>
      </c>
    </row>
    <row r="107" spans="1:8" x14ac:dyDescent="0.3">
      <c r="A107" s="36" t="s">
        <v>362</v>
      </c>
      <c r="B107" s="36" t="s">
        <v>363</v>
      </c>
      <c r="C107" s="37">
        <v>42887</v>
      </c>
      <c r="D107" s="36" t="s">
        <v>0</v>
      </c>
      <c r="E107" s="36"/>
      <c r="F107" s="38">
        <v>469.55</v>
      </c>
      <c r="G107" s="38">
        <f t="shared" si="2"/>
        <v>93.910000000000011</v>
      </c>
      <c r="H107" s="51">
        <v>30.93</v>
      </c>
    </row>
    <row r="108" spans="1:8" x14ac:dyDescent="0.3">
      <c r="A108" s="36" t="s">
        <v>364</v>
      </c>
      <c r="B108" s="36" t="s">
        <v>365</v>
      </c>
      <c r="C108" s="37">
        <v>42887</v>
      </c>
      <c r="D108" s="36" t="s">
        <v>0</v>
      </c>
      <c r="E108" s="36"/>
      <c r="F108" s="38">
        <v>359.55</v>
      </c>
      <c r="G108" s="38">
        <f t="shared" si="2"/>
        <v>71.910000000000011</v>
      </c>
      <c r="H108" s="51">
        <v>28.53</v>
      </c>
    </row>
    <row r="109" spans="1:8" x14ac:dyDescent="0.3">
      <c r="A109" s="36" t="s">
        <v>366</v>
      </c>
      <c r="B109" s="36" t="s">
        <v>367</v>
      </c>
      <c r="C109" s="37">
        <v>42887</v>
      </c>
      <c r="D109" s="36" t="s">
        <v>0</v>
      </c>
      <c r="E109" s="36"/>
      <c r="F109" s="38">
        <v>359.55</v>
      </c>
      <c r="G109" s="38">
        <f t="shared" si="2"/>
        <v>71.910000000000011</v>
      </c>
      <c r="H109" s="51">
        <v>28.53</v>
      </c>
    </row>
    <row r="110" spans="1:8" x14ac:dyDescent="0.3">
      <c r="A110" s="36" t="s">
        <v>368</v>
      </c>
      <c r="B110" s="36" t="s">
        <v>369</v>
      </c>
      <c r="C110" s="37">
        <v>42887</v>
      </c>
      <c r="D110" s="36" t="s">
        <v>0</v>
      </c>
      <c r="E110" s="36"/>
      <c r="F110" s="38">
        <v>469.55</v>
      </c>
      <c r="G110" s="38">
        <f t="shared" si="2"/>
        <v>93.910000000000011</v>
      </c>
      <c r="H110" s="51">
        <v>30.93</v>
      </c>
    </row>
    <row r="111" spans="1:8" x14ac:dyDescent="0.3">
      <c r="A111" s="36" t="s">
        <v>370</v>
      </c>
      <c r="B111" s="36" t="s">
        <v>371</v>
      </c>
      <c r="C111" s="37">
        <v>42887</v>
      </c>
      <c r="D111" s="36" t="s">
        <v>0</v>
      </c>
      <c r="E111" s="36"/>
      <c r="F111" s="38">
        <v>469.55</v>
      </c>
      <c r="G111" s="38">
        <f t="shared" si="2"/>
        <v>93.910000000000011</v>
      </c>
      <c r="H111" s="51">
        <v>30.93</v>
      </c>
    </row>
    <row r="112" spans="1:8" x14ac:dyDescent="0.3">
      <c r="A112" s="36" t="s">
        <v>372</v>
      </c>
      <c r="B112" s="36" t="s">
        <v>373</v>
      </c>
      <c r="C112" s="37">
        <v>42887</v>
      </c>
      <c r="D112" s="36" t="s">
        <v>0</v>
      </c>
      <c r="E112" s="36"/>
      <c r="F112" s="38">
        <v>331.5</v>
      </c>
      <c r="G112" s="38">
        <f t="shared" ref="G112:G143" si="3">F112*0.2</f>
        <v>66.3</v>
      </c>
      <c r="H112" s="51">
        <v>21.62</v>
      </c>
    </row>
    <row r="113" spans="1:8" x14ac:dyDescent="0.3">
      <c r="A113" s="36" t="s">
        <v>374</v>
      </c>
      <c r="B113" s="36" t="s">
        <v>375</v>
      </c>
      <c r="C113" s="37">
        <v>42887</v>
      </c>
      <c r="D113" s="36" t="s">
        <v>0</v>
      </c>
      <c r="E113" s="36"/>
      <c r="F113" s="38">
        <v>441.5</v>
      </c>
      <c r="G113" s="38">
        <f t="shared" si="3"/>
        <v>88.300000000000011</v>
      </c>
      <c r="H113" s="51">
        <v>30.52</v>
      </c>
    </row>
    <row r="114" spans="1:8" x14ac:dyDescent="0.3">
      <c r="A114" s="36" t="s">
        <v>376</v>
      </c>
      <c r="B114" s="36" t="s">
        <v>377</v>
      </c>
      <c r="C114" s="37">
        <v>42887</v>
      </c>
      <c r="D114" s="36" t="s">
        <v>0</v>
      </c>
      <c r="E114" s="36"/>
      <c r="F114" s="38">
        <v>331.5</v>
      </c>
      <c r="G114" s="38">
        <f t="shared" si="3"/>
        <v>66.3</v>
      </c>
      <c r="H114" s="51">
        <v>21.62</v>
      </c>
    </row>
    <row r="115" spans="1:8" x14ac:dyDescent="0.3">
      <c r="A115" s="36" t="s">
        <v>378</v>
      </c>
      <c r="B115" s="39" t="s">
        <v>379</v>
      </c>
      <c r="C115" s="37">
        <v>42887</v>
      </c>
      <c r="D115" s="36" t="s">
        <v>0</v>
      </c>
      <c r="E115" s="36"/>
      <c r="F115" s="38">
        <v>331.5</v>
      </c>
      <c r="G115" s="38">
        <f t="shared" si="3"/>
        <v>66.3</v>
      </c>
      <c r="H115" s="51">
        <v>21.62</v>
      </c>
    </row>
    <row r="116" spans="1:8" x14ac:dyDescent="0.3">
      <c r="A116" s="36" t="s">
        <v>380</v>
      </c>
      <c r="B116" s="36" t="s">
        <v>381</v>
      </c>
      <c r="C116" s="37">
        <v>42887</v>
      </c>
      <c r="D116" s="36" t="s">
        <v>0</v>
      </c>
      <c r="E116" s="36"/>
      <c r="F116" s="38">
        <v>441.5</v>
      </c>
      <c r="G116" s="38">
        <f t="shared" si="3"/>
        <v>88.300000000000011</v>
      </c>
      <c r="H116" s="51">
        <v>24.02</v>
      </c>
    </row>
    <row r="117" spans="1:8" x14ac:dyDescent="0.3">
      <c r="A117" s="36" t="s">
        <v>382</v>
      </c>
      <c r="B117" s="36" t="s">
        <v>383</v>
      </c>
      <c r="C117" s="37">
        <v>42887</v>
      </c>
      <c r="D117" s="36" t="s">
        <v>0</v>
      </c>
      <c r="E117" s="36"/>
      <c r="F117" s="38">
        <v>441.5</v>
      </c>
      <c r="G117" s="38">
        <f t="shared" si="3"/>
        <v>88.300000000000011</v>
      </c>
      <c r="H117" s="51">
        <v>24.02</v>
      </c>
    </row>
    <row r="118" spans="1:8" x14ac:dyDescent="0.3">
      <c r="A118" s="36" t="s">
        <v>384</v>
      </c>
      <c r="B118" s="39" t="s">
        <v>385</v>
      </c>
      <c r="C118" s="37">
        <v>42887</v>
      </c>
      <c r="D118" s="36" t="s">
        <v>0</v>
      </c>
      <c r="E118" s="36"/>
      <c r="F118" s="38">
        <v>348.5</v>
      </c>
      <c r="G118" s="38">
        <f t="shared" si="3"/>
        <v>69.7</v>
      </c>
      <c r="H118" s="51">
        <v>28.12</v>
      </c>
    </row>
    <row r="119" spans="1:8" x14ac:dyDescent="0.3">
      <c r="A119" s="36" t="s">
        <v>386</v>
      </c>
      <c r="B119" s="36" t="s">
        <v>387</v>
      </c>
      <c r="C119" s="37">
        <v>42887</v>
      </c>
      <c r="D119" s="36" t="s">
        <v>0</v>
      </c>
      <c r="E119" s="36"/>
      <c r="F119" s="38">
        <v>458.5</v>
      </c>
      <c r="G119" s="38">
        <f t="shared" si="3"/>
        <v>91.7</v>
      </c>
      <c r="H119" s="51">
        <v>30.52</v>
      </c>
    </row>
    <row r="120" spans="1:8" x14ac:dyDescent="0.3">
      <c r="A120" s="36" t="s">
        <v>388</v>
      </c>
      <c r="B120" s="36" t="s">
        <v>389</v>
      </c>
      <c r="C120" s="37">
        <v>42887</v>
      </c>
      <c r="D120" s="36" t="s">
        <v>0</v>
      </c>
      <c r="E120" s="36"/>
      <c r="F120" s="38">
        <v>348.5</v>
      </c>
      <c r="G120" s="38">
        <f t="shared" si="3"/>
        <v>69.7</v>
      </c>
      <c r="H120" s="51">
        <v>28.12</v>
      </c>
    </row>
    <row r="121" spans="1:8" x14ac:dyDescent="0.3">
      <c r="A121" s="36" t="s">
        <v>390</v>
      </c>
      <c r="B121" s="36" t="s">
        <v>391</v>
      </c>
      <c r="C121" s="37">
        <v>42887</v>
      </c>
      <c r="D121" s="36" t="s">
        <v>0</v>
      </c>
      <c r="E121" s="36"/>
      <c r="F121" s="38">
        <v>348.5</v>
      </c>
      <c r="G121" s="38">
        <f t="shared" si="3"/>
        <v>69.7</v>
      </c>
      <c r="H121" s="51">
        <v>28.12</v>
      </c>
    </row>
    <row r="122" spans="1:8" x14ac:dyDescent="0.3">
      <c r="A122" s="36" t="s">
        <v>392</v>
      </c>
      <c r="B122" s="39" t="s">
        <v>393</v>
      </c>
      <c r="C122" s="37">
        <v>42887</v>
      </c>
      <c r="D122" s="36" t="s">
        <v>0</v>
      </c>
      <c r="E122" s="36"/>
      <c r="F122" s="38">
        <v>458.5</v>
      </c>
      <c r="G122" s="38">
        <f t="shared" si="3"/>
        <v>91.7</v>
      </c>
      <c r="H122" s="51">
        <v>30.52</v>
      </c>
    </row>
    <row r="123" spans="1:8" x14ac:dyDescent="0.3">
      <c r="A123" s="36" t="s">
        <v>394</v>
      </c>
      <c r="B123" s="36" t="s">
        <v>395</v>
      </c>
      <c r="C123" s="37">
        <v>42887</v>
      </c>
      <c r="D123" s="36" t="s">
        <v>0</v>
      </c>
      <c r="E123" s="36"/>
      <c r="F123" s="38">
        <v>458.5</v>
      </c>
      <c r="G123" s="38">
        <f t="shared" si="3"/>
        <v>91.7</v>
      </c>
      <c r="H123" s="51">
        <v>30.52</v>
      </c>
    </row>
    <row r="124" spans="1:8" x14ac:dyDescent="0.3">
      <c r="A124" s="36" t="s">
        <v>396</v>
      </c>
      <c r="B124" s="36" t="s">
        <v>397</v>
      </c>
      <c r="C124" s="37">
        <v>42887</v>
      </c>
      <c r="D124" s="36" t="s">
        <v>0</v>
      </c>
      <c r="E124" s="36"/>
      <c r="F124" s="38">
        <v>341.7</v>
      </c>
      <c r="G124" s="38">
        <f t="shared" si="3"/>
        <v>68.34</v>
      </c>
      <c r="H124" s="51">
        <v>21.98</v>
      </c>
    </row>
    <row r="125" spans="1:8" x14ac:dyDescent="0.3">
      <c r="A125" s="36" t="s">
        <v>398</v>
      </c>
      <c r="B125" s="39" t="s">
        <v>399</v>
      </c>
      <c r="C125" s="37">
        <v>42887</v>
      </c>
      <c r="D125" s="36" t="s">
        <v>0</v>
      </c>
      <c r="E125" s="36"/>
      <c r="F125" s="38">
        <v>451.7</v>
      </c>
      <c r="G125" s="38">
        <f t="shared" si="3"/>
        <v>90.34</v>
      </c>
      <c r="H125" s="51">
        <v>30.88</v>
      </c>
    </row>
    <row r="126" spans="1:8" x14ac:dyDescent="0.3">
      <c r="A126" s="36" t="s">
        <v>400</v>
      </c>
      <c r="B126" s="36" t="s">
        <v>401</v>
      </c>
      <c r="C126" s="37">
        <v>42887</v>
      </c>
      <c r="D126" s="36" t="s">
        <v>0</v>
      </c>
      <c r="E126" s="36"/>
      <c r="F126" s="38">
        <v>341.7</v>
      </c>
      <c r="G126" s="38">
        <f t="shared" si="3"/>
        <v>68.34</v>
      </c>
      <c r="H126" s="51">
        <v>21.98</v>
      </c>
    </row>
    <row r="127" spans="1:8" x14ac:dyDescent="0.3">
      <c r="A127" s="36" t="s">
        <v>402</v>
      </c>
      <c r="B127" s="36" t="s">
        <v>403</v>
      </c>
      <c r="C127" s="37">
        <v>42887</v>
      </c>
      <c r="D127" s="36" t="s">
        <v>0</v>
      </c>
      <c r="E127" s="36"/>
      <c r="F127" s="38">
        <v>341.7</v>
      </c>
      <c r="G127" s="38">
        <f t="shared" si="3"/>
        <v>68.34</v>
      </c>
      <c r="H127" s="51">
        <v>22.28</v>
      </c>
    </row>
    <row r="128" spans="1:8" x14ac:dyDescent="0.3">
      <c r="A128" s="36" t="s">
        <v>404</v>
      </c>
      <c r="B128" s="36" t="s">
        <v>405</v>
      </c>
      <c r="C128" s="37">
        <v>42887</v>
      </c>
      <c r="D128" s="36" t="s">
        <v>0</v>
      </c>
      <c r="E128" s="36"/>
      <c r="F128" s="38">
        <v>451.7</v>
      </c>
      <c r="G128" s="38">
        <f t="shared" si="3"/>
        <v>90.34</v>
      </c>
      <c r="H128" s="51">
        <v>24.38</v>
      </c>
    </row>
    <row r="129" spans="1:8" x14ac:dyDescent="0.3">
      <c r="A129" s="36" t="s">
        <v>406</v>
      </c>
      <c r="B129" s="36" t="s">
        <v>407</v>
      </c>
      <c r="C129" s="37">
        <v>42887</v>
      </c>
      <c r="D129" s="36" t="s">
        <v>0</v>
      </c>
      <c r="E129" s="36"/>
      <c r="F129" s="38">
        <v>451.7</v>
      </c>
      <c r="G129" s="38">
        <f t="shared" si="3"/>
        <v>90.34</v>
      </c>
      <c r="H129" s="51">
        <v>24.38</v>
      </c>
    </row>
    <row r="130" spans="1:8" x14ac:dyDescent="0.3">
      <c r="A130" s="36" t="s">
        <v>408</v>
      </c>
      <c r="B130" s="36" t="s">
        <v>409</v>
      </c>
      <c r="C130" s="37">
        <v>42887</v>
      </c>
      <c r="D130" s="36" t="s">
        <v>0</v>
      </c>
      <c r="E130" s="36"/>
      <c r="F130" s="38">
        <v>358.7</v>
      </c>
      <c r="G130" s="38">
        <f t="shared" si="3"/>
        <v>71.739999999999995</v>
      </c>
      <c r="H130" s="51">
        <v>28.48</v>
      </c>
    </row>
    <row r="131" spans="1:8" x14ac:dyDescent="0.3">
      <c r="A131" s="36" t="s">
        <v>410</v>
      </c>
      <c r="B131" s="36" t="s">
        <v>411</v>
      </c>
      <c r="C131" s="37">
        <v>42887</v>
      </c>
      <c r="D131" s="36" t="s">
        <v>0</v>
      </c>
      <c r="E131" s="36"/>
      <c r="F131" s="38">
        <v>468.7</v>
      </c>
      <c r="G131" s="38">
        <f t="shared" si="3"/>
        <v>93.740000000000009</v>
      </c>
      <c r="H131" s="51">
        <v>30.88</v>
      </c>
    </row>
    <row r="132" spans="1:8" x14ac:dyDescent="0.3">
      <c r="A132" s="36" t="s">
        <v>412</v>
      </c>
      <c r="B132" s="39" t="s">
        <v>413</v>
      </c>
      <c r="C132" s="37">
        <v>42887</v>
      </c>
      <c r="D132" s="36" t="s">
        <v>0</v>
      </c>
      <c r="E132" s="36"/>
      <c r="F132" s="38">
        <v>358.7</v>
      </c>
      <c r="G132" s="38">
        <f t="shared" si="3"/>
        <v>71.739999999999995</v>
      </c>
      <c r="H132" s="51">
        <v>28.48</v>
      </c>
    </row>
    <row r="133" spans="1:8" x14ac:dyDescent="0.3">
      <c r="A133" s="36" t="s">
        <v>414</v>
      </c>
      <c r="B133" s="36" t="s">
        <v>415</v>
      </c>
      <c r="C133" s="37">
        <v>42887</v>
      </c>
      <c r="D133" s="36" t="s">
        <v>0</v>
      </c>
      <c r="E133" s="36"/>
      <c r="F133" s="38">
        <v>358.7</v>
      </c>
      <c r="G133" s="38">
        <f t="shared" si="3"/>
        <v>71.739999999999995</v>
      </c>
      <c r="H133" s="51">
        <v>28.48</v>
      </c>
    </row>
    <row r="134" spans="1:8" x14ac:dyDescent="0.3">
      <c r="A134" s="36" t="s">
        <v>416</v>
      </c>
      <c r="B134" s="36" t="s">
        <v>417</v>
      </c>
      <c r="C134" s="37">
        <v>42887</v>
      </c>
      <c r="D134" s="36" t="s">
        <v>0</v>
      </c>
      <c r="E134" s="36"/>
      <c r="F134" s="38">
        <v>468.7</v>
      </c>
      <c r="G134" s="38">
        <f t="shared" si="3"/>
        <v>93.740000000000009</v>
      </c>
      <c r="H134" s="51">
        <v>30.88</v>
      </c>
    </row>
    <row r="135" spans="1:8" x14ac:dyDescent="0.3">
      <c r="A135" s="36" t="s">
        <v>418</v>
      </c>
      <c r="B135" s="39" t="s">
        <v>419</v>
      </c>
      <c r="C135" s="37">
        <v>42887</v>
      </c>
      <c r="D135" s="36" t="s">
        <v>0</v>
      </c>
      <c r="E135" s="36"/>
      <c r="F135" s="38">
        <v>468.7</v>
      </c>
      <c r="G135" s="38">
        <f t="shared" si="3"/>
        <v>93.740000000000009</v>
      </c>
      <c r="H135" s="51">
        <v>30.88</v>
      </c>
    </row>
    <row r="136" spans="1:8" x14ac:dyDescent="0.3">
      <c r="A136" s="36" t="s">
        <v>420</v>
      </c>
      <c r="B136" s="36" t="s">
        <v>421</v>
      </c>
      <c r="C136" s="37">
        <v>42887</v>
      </c>
      <c r="D136" s="36" t="s">
        <v>0</v>
      </c>
      <c r="E136" s="36"/>
      <c r="F136" s="38">
        <v>389.3</v>
      </c>
      <c r="G136" s="38">
        <f t="shared" si="3"/>
        <v>77.860000000000014</v>
      </c>
      <c r="H136" s="51">
        <v>22.78</v>
      </c>
    </row>
    <row r="137" spans="1:8" x14ac:dyDescent="0.3">
      <c r="A137" s="36" t="s">
        <v>422</v>
      </c>
      <c r="B137" s="36" t="s">
        <v>423</v>
      </c>
      <c r="C137" s="37">
        <v>42887</v>
      </c>
      <c r="D137" s="36" t="s">
        <v>0</v>
      </c>
      <c r="E137" s="36"/>
      <c r="F137" s="38">
        <v>499.3</v>
      </c>
      <c r="G137" s="38">
        <f t="shared" si="3"/>
        <v>99.860000000000014</v>
      </c>
      <c r="H137" s="51">
        <v>31.68</v>
      </c>
    </row>
    <row r="138" spans="1:8" x14ac:dyDescent="0.3">
      <c r="A138" s="36" t="s">
        <v>424</v>
      </c>
      <c r="B138" s="39" t="s">
        <v>425</v>
      </c>
      <c r="C138" s="37">
        <v>42887</v>
      </c>
      <c r="D138" s="36" t="s">
        <v>0</v>
      </c>
      <c r="E138" s="36"/>
      <c r="F138" s="38">
        <v>389.3</v>
      </c>
      <c r="G138" s="38">
        <f t="shared" si="3"/>
        <v>77.860000000000014</v>
      </c>
      <c r="H138" s="51">
        <v>22.78</v>
      </c>
    </row>
    <row r="139" spans="1:8" x14ac:dyDescent="0.3">
      <c r="A139" s="36" t="s">
        <v>426</v>
      </c>
      <c r="B139" s="36" t="s">
        <v>427</v>
      </c>
      <c r="C139" s="37">
        <v>42887</v>
      </c>
      <c r="D139" s="36" t="s">
        <v>0</v>
      </c>
      <c r="E139" s="36"/>
      <c r="F139" s="38">
        <v>389.3</v>
      </c>
      <c r="G139" s="38">
        <f t="shared" si="3"/>
        <v>77.860000000000014</v>
      </c>
      <c r="H139" s="51">
        <v>22.78</v>
      </c>
    </row>
    <row r="140" spans="1:8" x14ac:dyDescent="0.3">
      <c r="A140" s="36" t="s">
        <v>428</v>
      </c>
      <c r="B140" s="36" t="s">
        <v>429</v>
      </c>
      <c r="C140" s="37">
        <v>42887</v>
      </c>
      <c r="D140" s="36" t="s">
        <v>0</v>
      </c>
      <c r="E140" s="36"/>
      <c r="F140" s="38">
        <v>499.3</v>
      </c>
      <c r="G140" s="38">
        <f t="shared" si="3"/>
        <v>99.860000000000014</v>
      </c>
      <c r="H140" s="51">
        <v>25.18</v>
      </c>
    </row>
    <row r="141" spans="1:8" x14ac:dyDescent="0.3">
      <c r="A141" s="36" t="s">
        <v>430</v>
      </c>
      <c r="B141" s="39" t="s">
        <v>431</v>
      </c>
      <c r="C141" s="37">
        <v>42887</v>
      </c>
      <c r="D141" s="36" t="s">
        <v>0</v>
      </c>
      <c r="E141" s="36"/>
      <c r="F141" s="38">
        <v>499.3</v>
      </c>
      <c r="G141" s="38">
        <f t="shared" si="3"/>
        <v>99.860000000000014</v>
      </c>
      <c r="H141" s="51">
        <v>25.18</v>
      </c>
    </row>
    <row r="142" spans="1:8" x14ac:dyDescent="0.3">
      <c r="A142" s="36" t="s">
        <v>432</v>
      </c>
      <c r="B142" s="36" t="s">
        <v>433</v>
      </c>
      <c r="C142" s="37">
        <v>42887</v>
      </c>
      <c r="D142" s="36" t="s">
        <v>0</v>
      </c>
      <c r="E142" s="36"/>
      <c r="F142" s="38">
        <v>406.3</v>
      </c>
      <c r="G142" s="38">
        <f t="shared" si="3"/>
        <v>81.260000000000005</v>
      </c>
      <c r="H142" s="51">
        <v>29.28</v>
      </c>
    </row>
    <row r="143" spans="1:8" x14ac:dyDescent="0.3">
      <c r="A143" s="36" t="s">
        <v>434</v>
      </c>
      <c r="B143" s="36" t="s">
        <v>435</v>
      </c>
      <c r="C143" s="37">
        <v>42887</v>
      </c>
      <c r="D143" s="36" t="s">
        <v>0</v>
      </c>
      <c r="E143" s="36"/>
      <c r="F143" s="38">
        <v>516.29999999999995</v>
      </c>
      <c r="G143" s="38">
        <f t="shared" si="3"/>
        <v>103.25999999999999</v>
      </c>
      <c r="H143" s="51">
        <v>31.68</v>
      </c>
    </row>
    <row r="144" spans="1:8" x14ac:dyDescent="0.3">
      <c r="A144" s="36" t="s">
        <v>436</v>
      </c>
      <c r="B144" s="36" t="s">
        <v>437</v>
      </c>
      <c r="C144" s="37">
        <v>42887</v>
      </c>
      <c r="D144" s="36" t="s">
        <v>0</v>
      </c>
      <c r="E144" s="36"/>
      <c r="F144" s="38">
        <v>406.3</v>
      </c>
      <c r="G144" s="38">
        <f t="shared" ref="G144:G159" si="4">F144*0.2</f>
        <v>81.260000000000005</v>
      </c>
      <c r="H144" s="51">
        <v>29.28</v>
      </c>
    </row>
    <row r="145" spans="1:8" x14ac:dyDescent="0.3">
      <c r="A145" s="36" t="s">
        <v>438</v>
      </c>
      <c r="B145" s="36" t="s">
        <v>439</v>
      </c>
      <c r="C145" s="37">
        <v>42887</v>
      </c>
      <c r="D145" s="36" t="s">
        <v>0</v>
      </c>
      <c r="E145" s="36"/>
      <c r="F145" s="38">
        <v>406.3</v>
      </c>
      <c r="G145" s="38">
        <f t="shared" si="4"/>
        <v>81.260000000000005</v>
      </c>
      <c r="H145" s="51">
        <v>29.28</v>
      </c>
    </row>
    <row r="146" spans="1:8" x14ac:dyDescent="0.3">
      <c r="A146" s="36" t="s">
        <v>440</v>
      </c>
      <c r="B146" s="36" t="s">
        <v>441</v>
      </c>
      <c r="C146" s="37">
        <v>42887</v>
      </c>
      <c r="D146" s="36" t="s">
        <v>0</v>
      </c>
      <c r="E146" s="36"/>
      <c r="F146" s="38">
        <v>516.29999999999995</v>
      </c>
      <c r="G146" s="38">
        <f t="shared" si="4"/>
        <v>103.25999999999999</v>
      </c>
      <c r="H146" s="51">
        <v>31.68</v>
      </c>
    </row>
    <row r="147" spans="1:8" x14ac:dyDescent="0.3">
      <c r="A147" s="36" t="s">
        <v>442</v>
      </c>
      <c r="B147" s="36" t="s">
        <v>443</v>
      </c>
      <c r="C147" s="37">
        <v>42887</v>
      </c>
      <c r="D147" s="36" t="s">
        <v>0</v>
      </c>
      <c r="E147" s="36"/>
      <c r="F147" s="38">
        <v>516.29999999999995</v>
      </c>
      <c r="G147" s="38">
        <f t="shared" si="4"/>
        <v>103.25999999999999</v>
      </c>
      <c r="H147" s="51">
        <v>31.68</v>
      </c>
    </row>
    <row r="148" spans="1:8" x14ac:dyDescent="0.3">
      <c r="A148" s="36" t="s">
        <v>444</v>
      </c>
      <c r="B148" s="36" t="s">
        <v>445</v>
      </c>
      <c r="C148" s="37">
        <v>42887</v>
      </c>
      <c r="D148" s="36" t="s">
        <v>0</v>
      </c>
      <c r="E148" s="36"/>
      <c r="F148" s="38">
        <v>399.5</v>
      </c>
      <c r="G148" s="38">
        <f t="shared" si="4"/>
        <v>79.900000000000006</v>
      </c>
      <c r="H148" s="51">
        <v>23.14</v>
      </c>
    </row>
    <row r="149" spans="1:8" x14ac:dyDescent="0.3">
      <c r="A149" s="36" t="s">
        <v>446</v>
      </c>
      <c r="B149" s="36" t="s">
        <v>447</v>
      </c>
      <c r="C149" s="37">
        <v>42887</v>
      </c>
      <c r="D149" s="36" t="s">
        <v>0</v>
      </c>
      <c r="E149" s="36"/>
      <c r="F149" s="38">
        <v>509.5</v>
      </c>
      <c r="G149" s="38">
        <f t="shared" si="4"/>
        <v>101.9</v>
      </c>
      <c r="H149" s="51">
        <v>25.54</v>
      </c>
    </row>
    <row r="150" spans="1:8" x14ac:dyDescent="0.3">
      <c r="A150" s="36" t="s">
        <v>448</v>
      </c>
      <c r="B150" s="36" t="s">
        <v>449</v>
      </c>
      <c r="C150" s="37">
        <v>42887</v>
      </c>
      <c r="D150" s="36" t="s">
        <v>0</v>
      </c>
      <c r="E150" s="36"/>
      <c r="F150" s="38">
        <v>399.5</v>
      </c>
      <c r="G150" s="38">
        <f t="shared" si="4"/>
        <v>79.900000000000006</v>
      </c>
      <c r="H150" s="51">
        <v>23.14</v>
      </c>
    </row>
    <row r="151" spans="1:8" x14ac:dyDescent="0.3">
      <c r="A151" s="36" t="s">
        <v>450</v>
      </c>
      <c r="B151" s="39" t="s">
        <v>451</v>
      </c>
      <c r="C151" s="37">
        <v>42887</v>
      </c>
      <c r="D151" s="36" t="s">
        <v>0</v>
      </c>
      <c r="E151" s="36"/>
      <c r="F151" s="38">
        <v>399.5</v>
      </c>
      <c r="G151" s="38">
        <f t="shared" si="4"/>
        <v>79.900000000000006</v>
      </c>
      <c r="H151" s="51">
        <v>23.14</v>
      </c>
    </row>
    <row r="152" spans="1:8" x14ac:dyDescent="0.3">
      <c r="A152" s="36" t="s">
        <v>452</v>
      </c>
      <c r="B152" s="36" t="s">
        <v>453</v>
      </c>
      <c r="C152" s="37">
        <v>42887</v>
      </c>
      <c r="D152" s="36" t="s">
        <v>0</v>
      </c>
      <c r="E152" s="36"/>
      <c r="F152" s="38">
        <v>509.5</v>
      </c>
      <c r="G152" s="38">
        <f t="shared" si="4"/>
        <v>101.9</v>
      </c>
      <c r="H152" s="51">
        <v>25.54</v>
      </c>
    </row>
    <row r="153" spans="1:8" x14ac:dyDescent="0.3">
      <c r="A153" s="36" t="s">
        <v>454</v>
      </c>
      <c r="B153" s="36" t="s">
        <v>455</v>
      </c>
      <c r="C153" s="37">
        <v>42887</v>
      </c>
      <c r="D153" s="36" t="s">
        <v>0</v>
      </c>
      <c r="E153" s="36"/>
      <c r="F153" s="38">
        <v>509.5</v>
      </c>
      <c r="G153" s="38">
        <f t="shared" si="4"/>
        <v>101.9</v>
      </c>
      <c r="H153" s="51">
        <v>25.54</v>
      </c>
    </row>
    <row r="154" spans="1:8" x14ac:dyDescent="0.3">
      <c r="A154" s="36" t="s">
        <v>456</v>
      </c>
      <c r="B154" s="39" t="s">
        <v>457</v>
      </c>
      <c r="C154" s="37">
        <v>42887</v>
      </c>
      <c r="D154" s="36" t="s">
        <v>0</v>
      </c>
      <c r="E154" s="36"/>
      <c r="F154" s="38">
        <v>416.5</v>
      </c>
      <c r="G154" s="38">
        <f t="shared" si="4"/>
        <v>83.300000000000011</v>
      </c>
      <c r="H154" s="51">
        <v>29.64</v>
      </c>
    </row>
    <row r="155" spans="1:8" x14ac:dyDescent="0.3">
      <c r="A155" s="36" t="s">
        <v>458</v>
      </c>
      <c r="B155" s="36" t="s">
        <v>459</v>
      </c>
      <c r="C155" s="37">
        <v>42887</v>
      </c>
      <c r="D155" s="36" t="s">
        <v>0</v>
      </c>
      <c r="E155" s="36"/>
      <c r="F155" s="38">
        <v>526.5</v>
      </c>
      <c r="G155" s="38">
        <f t="shared" si="4"/>
        <v>105.30000000000001</v>
      </c>
      <c r="H155" s="51">
        <v>32.04</v>
      </c>
    </row>
    <row r="156" spans="1:8" x14ac:dyDescent="0.3">
      <c r="A156" s="36" t="s">
        <v>460</v>
      </c>
      <c r="B156" s="36" t="s">
        <v>461</v>
      </c>
      <c r="C156" s="37">
        <v>42887</v>
      </c>
      <c r="D156" s="36" t="s">
        <v>0</v>
      </c>
      <c r="E156" s="36"/>
      <c r="F156" s="38">
        <v>416.5</v>
      </c>
      <c r="G156" s="38">
        <f t="shared" si="4"/>
        <v>83.300000000000011</v>
      </c>
      <c r="H156" s="51">
        <v>29.64</v>
      </c>
    </row>
    <row r="157" spans="1:8" x14ac:dyDescent="0.3">
      <c r="A157" s="36" t="s">
        <v>462</v>
      </c>
      <c r="B157" s="36" t="s">
        <v>463</v>
      </c>
      <c r="C157" s="37">
        <v>42887</v>
      </c>
      <c r="D157" s="36" t="s">
        <v>0</v>
      </c>
      <c r="E157" s="36"/>
      <c r="F157" s="38">
        <v>416.5</v>
      </c>
      <c r="G157" s="38">
        <f t="shared" si="4"/>
        <v>83.300000000000011</v>
      </c>
      <c r="H157" s="51">
        <v>29.64</v>
      </c>
    </row>
    <row r="158" spans="1:8" x14ac:dyDescent="0.3">
      <c r="A158" s="36" t="s">
        <v>464</v>
      </c>
      <c r="B158" s="36" t="s">
        <v>465</v>
      </c>
      <c r="C158" s="37">
        <v>42887</v>
      </c>
      <c r="D158" s="36" t="s">
        <v>0</v>
      </c>
      <c r="E158" s="36"/>
      <c r="F158" s="38">
        <v>526.5</v>
      </c>
      <c r="G158" s="38">
        <f t="shared" si="4"/>
        <v>105.30000000000001</v>
      </c>
      <c r="H158" s="51">
        <v>32.04</v>
      </c>
    </row>
    <row r="159" spans="1:8" x14ac:dyDescent="0.3">
      <c r="A159" s="36" t="s">
        <v>466</v>
      </c>
      <c r="B159" s="36" t="s">
        <v>467</v>
      </c>
      <c r="C159" s="37">
        <v>42887</v>
      </c>
      <c r="D159" s="36" t="s">
        <v>0</v>
      </c>
      <c r="E159" s="36"/>
      <c r="F159" s="38">
        <v>526.5</v>
      </c>
      <c r="G159" s="38">
        <f t="shared" si="4"/>
        <v>105.30000000000001</v>
      </c>
      <c r="H159" s="51">
        <v>32.04</v>
      </c>
    </row>
    <row r="162" spans="1:7" ht="23.25" x14ac:dyDescent="0.35">
      <c r="A162" s="56" t="s">
        <v>468</v>
      </c>
      <c r="B162" s="57"/>
      <c r="C162" s="57"/>
      <c r="D162" s="57"/>
      <c r="E162" s="57"/>
      <c r="F162" s="57"/>
      <c r="G162" s="57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2017-06-13T11:08:19Z</cp:lastPrinted>
  <dcterms:created xsi:type="dcterms:W3CDTF">2005-06-29T08:07:47Z</dcterms:created>
  <dcterms:modified xsi:type="dcterms:W3CDTF">2018-04-11T08:10:10Z</dcterms:modified>
</cp:coreProperties>
</file>