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-90" windowWidth="15960" windowHeight="11955"/>
  </bookViews>
  <sheets>
    <sheet name="Лист1" sheetId="1" r:id="rId1"/>
  </sheets>
  <definedNames>
    <definedName name="_xlnm._FilterDatabase" localSheetId="0" hidden="1">Лист1!$A$15:$G$42</definedName>
  </definedNames>
  <calcPr calcId="124519"/>
</workbook>
</file>

<file path=xl/calcChain.xml><?xml version="1.0" encoding="utf-8"?>
<calcChain xmlns="http://schemas.openxmlformats.org/spreadsheetml/2006/main">
  <c r="G55" i="1"/>
  <c r="G54"/>
  <c r="G53"/>
  <c r="G52"/>
  <c r="G51"/>
  <c r="G50"/>
  <c r="G49"/>
  <c r="G48"/>
  <c r="G47"/>
  <c r="G46"/>
  <c r="G45"/>
  <c r="G44"/>
  <c r="G43"/>
  <c r="G40" l="1"/>
  <c r="G42"/>
  <c r="G33"/>
  <c r="G32"/>
  <c r="G20"/>
  <c r="G31"/>
  <c r="G19"/>
  <c r="G41" l="1"/>
  <c r="G21" l="1"/>
  <c r="G35" l="1"/>
  <c r="G22"/>
  <c r="G36"/>
  <c r="G34"/>
  <c r="G27" l="1"/>
  <c r="G25"/>
  <c r="G23"/>
  <c r="G39"/>
  <c r="G37"/>
  <c r="G24"/>
  <c r="G38" l="1"/>
  <c r="G26"/>
  <c r="G18" l="1"/>
  <c r="G16"/>
  <c r="G28"/>
  <c r="G30"/>
  <c r="G29" l="1"/>
  <c r="G17"/>
</calcChain>
</file>

<file path=xl/sharedStrings.xml><?xml version="1.0" encoding="utf-8"?>
<sst xmlns="http://schemas.openxmlformats.org/spreadsheetml/2006/main" count="165" uniqueCount="87">
  <si>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</si>
  <si>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</si>
  <si>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</si>
  <si>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</si>
  <si>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</si>
  <si>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</si>
  <si>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</si>
  <si>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</si>
  <si>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</si>
  <si>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м3</t>
  </si>
  <si>
    <t>Доски обрезные хвойных пород длиной 4-6,5 м, шириной 75-150 мм, толщиной 25 мм, 1 сорта</t>
  </si>
  <si>
    <t>С102-5100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</si>
  <si>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</si>
  <si>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</si>
  <si>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</si>
  <si>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</si>
  <si>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</si>
  <si>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</si>
  <si>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</si>
  <si>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</si>
  <si>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</si>
  <si>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</si>
  <si>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</si>
  <si>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</si>
  <si>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</si>
  <si>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</si>
  <si>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</si>
  <si>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</si>
  <si>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</si>
  <si>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</si>
  <si>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</si>
  <si>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</si>
  <si>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</si>
  <si>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</si>
  <si>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</si>
  <si>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</si>
  <si>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</si>
  <si>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</si>
  <si>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</si>
  <si>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</si>
  <si>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</si>
  <si>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</si>
  <si>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</si>
  <si>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</si>
  <si>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</si>
  <si>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</si>
  <si>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</si>
  <si>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</si>
  <si>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</si>
  <si>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</si>
  <si>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</si>
  <si>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</si>
  <si>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</si>
  <si>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</si>
  <si>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</si>
  <si>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</si>
  <si>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</si>
  <si>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</si>
  <si>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Код УНП организации: 701484905</t>
  </si>
  <si>
    <t>Месторасположение (телефон) организации: Могилевская область, г.Костюковичи 8(02245)58090</t>
  </si>
  <si>
    <t>Государственный орган управления: Министерство архитектуры и строительства</t>
  </si>
  <si>
    <t>Ед. изм.</t>
  </si>
  <si>
    <t>Отпускная цена (без НДС), руб.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</si>
  <si>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</si>
  <si>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Доска строганая в четверть II сорт толщина 19-22 мм</t>
  </si>
  <si>
    <t>Доска строганая в четверть II сорт толщина 25 мм</t>
  </si>
  <si>
    <t>Доска строганая в четверть II сорт толщина 40-60 мм</t>
  </si>
  <si>
    <t>С203-34602-1</t>
  </si>
  <si>
    <t>С203-34603-1</t>
  </si>
  <si>
    <t>С203-34601-1</t>
  </si>
  <si>
    <t>Директор __________________ А.В. Коршунов</t>
  </si>
  <si>
    <t>01.06.2017</t>
  </si>
  <si>
    <t>5% жилье</t>
  </si>
  <si>
    <t>Бетон М 100 / B7,5 (БГСТ П2 C8/10 St1 F50 W2)</t>
  </si>
  <si>
    <t xml:space="preserve">Бетон М 150 / В12,5 (БГСТ П2 С10/12,5 St1 F50 W2)            </t>
  </si>
  <si>
    <t xml:space="preserve">Бетон М 200 / В15,0 (БГСТ П2 С12,5/15 St1 F100 W4)    </t>
  </si>
  <si>
    <t xml:space="preserve">Бетон М 250 / В20,0 (БГСТ П2 С16/20 St1 F100 W4)     </t>
  </si>
  <si>
    <t>Бетон М 300 / В22,5 (БГСТ П2 С18/22,5 St1 F150 W6)</t>
  </si>
  <si>
    <t>Бетон М 350 / В27,5 (БГСТ П2 С22/27,5 St1 F150 W6)</t>
  </si>
  <si>
    <t>Бетон М 400 / В30,0 (БГСТ П2 С25/30,0 St1 F200 W8)</t>
  </si>
  <si>
    <t>Бетон М 500 (БГСТ П2 С30/37,0 St1 F200 W8)</t>
  </si>
  <si>
    <t>Раствор цементный М50 (РСГП кладочная, цементная М50 F10 Пк2)</t>
  </si>
  <si>
    <t>Раствор цементный М75 (РСГП кладочная, цементная М75 F15 Пк2)</t>
  </si>
  <si>
    <t>Раствор цементный М100 (РСГП кладочная, цементная М100 F25 Пк2)</t>
  </si>
  <si>
    <t>Раствор цементный М150 (РСГП кладочная, цементная М150 F50 Пк3)</t>
  </si>
  <si>
    <t>Раствор цементный М200 (РСГП кладочная, цементная М200 F75 Пк3)</t>
  </si>
  <si>
    <t>с 11.01.2018 по 10.02.2018</t>
  </si>
</sst>
</file>

<file path=xl/styles.xml><?xml version="1.0" encoding="utf-8"?>
<styleSheet xmlns="http://schemas.openxmlformats.org/spreadsheetml/2006/main">
  <fonts count="9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2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1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4" fontId="2" fillId="2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1" fontId="2" fillId="0" borderId="0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Border="1" applyAlignment="1">
      <alignment horizontal="right" vertical="center"/>
    </xf>
    <xf numFmtId="2" fontId="2" fillId="0" borderId="0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7"/>
  <sheetViews>
    <sheetView tabSelected="1" view="pageBreakPreview" zoomScale="110" zoomScaleSheetLayoutView="110" workbookViewId="0">
      <selection activeCell="A4" sqref="A4:G4"/>
    </sheetView>
  </sheetViews>
  <sheetFormatPr defaultRowHeight="12.75"/>
  <cols>
    <col min="1" max="1" width="13.42578125" style="7" customWidth="1"/>
    <col min="2" max="2" width="91.7109375" style="7" customWidth="1"/>
    <col min="3" max="3" width="12.28515625" style="1" customWidth="1"/>
    <col min="4" max="4" width="5.85546875" style="7" customWidth="1"/>
    <col min="5" max="5" width="10.7109375" style="1" customWidth="1"/>
    <col min="6" max="6" width="12.140625" style="9" customWidth="1"/>
    <col min="7" max="7" width="14.7109375" style="9" customWidth="1"/>
    <col min="8" max="16384" width="9.140625" style="1"/>
  </cols>
  <sheetData>
    <row r="1" spans="1:9">
      <c r="A1" s="39" t="s">
        <v>0</v>
      </c>
      <c r="B1" s="39"/>
      <c r="C1" s="39"/>
      <c r="D1" s="39"/>
      <c r="E1" s="39"/>
      <c r="F1" s="39"/>
      <c r="G1" s="39"/>
    </row>
    <row r="2" spans="1:9">
      <c r="A2" s="39" t="s">
        <v>1</v>
      </c>
      <c r="B2" s="39"/>
      <c r="C2" s="39"/>
      <c r="D2" s="39"/>
      <c r="E2" s="39"/>
      <c r="F2" s="39"/>
      <c r="G2" s="39"/>
    </row>
    <row r="3" spans="1:9">
      <c r="A3" s="39" t="s">
        <v>2</v>
      </c>
      <c r="B3" s="39"/>
      <c r="C3" s="39"/>
      <c r="D3" s="39"/>
      <c r="E3" s="39"/>
      <c r="F3" s="39"/>
      <c r="G3" s="39"/>
    </row>
    <row r="4" spans="1:9">
      <c r="A4" s="40" t="s">
        <v>86</v>
      </c>
      <c r="B4" s="40"/>
      <c r="C4" s="40"/>
      <c r="D4" s="40"/>
      <c r="E4" s="40"/>
      <c r="F4" s="40"/>
      <c r="G4" s="40"/>
    </row>
    <row r="5" spans="1:9" ht="30.75" customHeight="1">
      <c r="A5" s="41" t="s">
        <v>63</v>
      </c>
      <c r="B5" s="41"/>
      <c r="C5" s="41"/>
      <c r="D5" s="41"/>
      <c r="E5" s="41"/>
      <c r="F5" s="41"/>
      <c r="G5" s="41"/>
    </row>
    <row r="6" spans="1:9" ht="6" customHeight="1">
      <c r="A6" s="6"/>
      <c r="B6" s="6"/>
      <c r="C6" s="2"/>
      <c r="D6" s="6"/>
      <c r="F6" s="8"/>
      <c r="G6" s="8"/>
    </row>
    <row r="7" spans="1:9">
      <c r="A7" s="6" t="s">
        <v>58</v>
      </c>
      <c r="C7" s="10"/>
    </row>
    <row r="8" spans="1:9" ht="5.25" customHeight="1">
      <c r="A8" s="6"/>
      <c r="C8" s="10"/>
    </row>
    <row r="9" spans="1:9">
      <c r="A9" s="6" t="s">
        <v>59</v>
      </c>
      <c r="C9" s="10"/>
    </row>
    <row r="10" spans="1:9" ht="5.25" customHeight="1">
      <c r="A10" s="6"/>
    </row>
    <row r="11" spans="1:9">
      <c r="A11" s="6" t="s">
        <v>60</v>
      </c>
    </row>
    <row r="12" spans="1:9">
      <c r="A12" s="6" t="s">
        <v>6</v>
      </c>
    </row>
    <row r="13" spans="1:9" ht="10.5" customHeight="1">
      <c r="G13" s="9" t="s">
        <v>72</v>
      </c>
    </row>
    <row r="14" spans="1:9" ht="57" customHeight="1">
      <c r="A14" s="22" t="s">
        <v>3</v>
      </c>
      <c r="B14" s="22" t="s">
        <v>4</v>
      </c>
      <c r="C14" s="22" t="s">
        <v>5</v>
      </c>
      <c r="D14" s="22" t="s">
        <v>61</v>
      </c>
      <c r="E14" s="22" t="s">
        <v>7</v>
      </c>
      <c r="F14" s="22" t="s">
        <v>62</v>
      </c>
      <c r="G14" s="22" t="s">
        <v>8</v>
      </c>
      <c r="I14" s="11"/>
    </row>
    <row r="15" spans="1:9" ht="10.5" customHeight="1">
      <c r="A15" s="23">
        <v>1</v>
      </c>
      <c r="B15" s="23">
        <v>2</v>
      </c>
      <c r="C15" s="23">
        <v>3</v>
      </c>
      <c r="D15" s="23">
        <v>4</v>
      </c>
      <c r="E15" s="23">
        <v>5</v>
      </c>
      <c r="F15" s="23">
        <v>6</v>
      </c>
      <c r="G15" s="23">
        <v>7</v>
      </c>
    </row>
    <row r="16" spans="1:9" ht="12" customHeight="1">
      <c r="A16" s="25" t="s">
        <v>11</v>
      </c>
      <c r="B16" s="26" t="s">
        <v>10</v>
      </c>
      <c r="C16" s="16" t="s">
        <v>71</v>
      </c>
      <c r="D16" s="27" t="s">
        <v>9</v>
      </c>
      <c r="E16" s="27"/>
      <c r="F16" s="32">
        <v>213.96</v>
      </c>
      <c r="G16" s="28">
        <f t="shared" ref="G16:G31" si="0">(F16*1.2)-F16</f>
        <v>42.792000000000002</v>
      </c>
    </row>
    <row r="17" spans="1:7" ht="12" customHeight="1">
      <c r="A17" s="19" t="s">
        <v>12</v>
      </c>
      <c r="B17" s="19" t="s">
        <v>13</v>
      </c>
      <c r="C17" s="16" t="s">
        <v>71</v>
      </c>
      <c r="D17" s="17" t="s">
        <v>9</v>
      </c>
      <c r="E17" s="17"/>
      <c r="F17" s="32">
        <v>256.75</v>
      </c>
      <c r="G17" s="18">
        <f t="shared" si="0"/>
        <v>51.349999999999966</v>
      </c>
    </row>
    <row r="18" spans="1:7" ht="12" customHeight="1">
      <c r="A18" s="19" t="s">
        <v>14</v>
      </c>
      <c r="B18" s="19" t="s">
        <v>15</v>
      </c>
      <c r="C18" s="16" t="s">
        <v>71</v>
      </c>
      <c r="D18" s="17" t="s">
        <v>9</v>
      </c>
      <c r="E18" s="17"/>
      <c r="F18" s="32">
        <v>278.14999999999998</v>
      </c>
      <c r="G18" s="18">
        <f t="shared" si="0"/>
        <v>55.629999999999995</v>
      </c>
    </row>
    <row r="19" spans="1:7" ht="12" customHeight="1">
      <c r="A19" s="19" t="s">
        <v>16</v>
      </c>
      <c r="B19" s="19" t="s">
        <v>17</v>
      </c>
      <c r="C19" s="16" t="s">
        <v>71</v>
      </c>
      <c r="D19" s="17" t="s">
        <v>9</v>
      </c>
      <c r="E19" s="17"/>
      <c r="F19" s="33">
        <v>178.3</v>
      </c>
      <c r="G19" s="18">
        <f t="shared" si="0"/>
        <v>35.659999999999997</v>
      </c>
    </row>
    <row r="20" spans="1:7" ht="12" customHeight="1">
      <c r="A20" s="19" t="s">
        <v>18</v>
      </c>
      <c r="B20" s="19" t="s">
        <v>19</v>
      </c>
      <c r="C20" s="16" t="s">
        <v>71</v>
      </c>
      <c r="D20" s="17" t="s">
        <v>9</v>
      </c>
      <c r="E20" s="17"/>
      <c r="F20" s="32">
        <v>213.96</v>
      </c>
      <c r="G20" s="18">
        <f t="shared" si="0"/>
        <v>42.792000000000002</v>
      </c>
    </row>
    <row r="21" spans="1:7" ht="12" customHeight="1">
      <c r="A21" s="19" t="s">
        <v>20</v>
      </c>
      <c r="B21" s="19" t="s">
        <v>21</v>
      </c>
      <c r="C21" s="16" t="s">
        <v>71</v>
      </c>
      <c r="D21" s="17" t="s">
        <v>9</v>
      </c>
      <c r="E21" s="17"/>
      <c r="F21" s="32">
        <v>231.79</v>
      </c>
      <c r="G21" s="18">
        <f t="shared" si="0"/>
        <v>46.357999999999976</v>
      </c>
    </row>
    <row r="22" spans="1:7" ht="12" customHeight="1">
      <c r="A22" s="19" t="s">
        <v>22</v>
      </c>
      <c r="B22" s="19" t="s">
        <v>23</v>
      </c>
      <c r="C22" s="16" t="s">
        <v>71</v>
      </c>
      <c r="D22" s="17" t="s">
        <v>9</v>
      </c>
      <c r="E22" s="17"/>
      <c r="F22" s="32">
        <v>142.63999999999999</v>
      </c>
      <c r="G22" s="18">
        <f t="shared" si="0"/>
        <v>28.527999999999992</v>
      </c>
    </row>
    <row r="23" spans="1:7" ht="12" customHeight="1">
      <c r="A23" s="19" t="s">
        <v>24</v>
      </c>
      <c r="B23" s="19" t="s">
        <v>25</v>
      </c>
      <c r="C23" s="16" t="s">
        <v>71</v>
      </c>
      <c r="D23" s="17" t="s">
        <v>9</v>
      </c>
      <c r="E23" s="27"/>
      <c r="F23" s="20">
        <v>171.17</v>
      </c>
      <c r="G23" s="18">
        <f t="shared" si="0"/>
        <v>34.23399999999998</v>
      </c>
    </row>
    <row r="24" spans="1:7" ht="12" customHeight="1">
      <c r="A24" s="19" t="s">
        <v>26</v>
      </c>
      <c r="B24" s="19" t="s">
        <v>27</v>
      </c>
      <c r="C24" s="16" t="s">
        <v>71</v>
      </c>
      <c r="D24" s="17" t="s">
        <v>9</v>
      </c>
      <c r="E24" s="17"/>
      <c r="F24" s="20">
        <v>185.43</v>
      </c>
      <c r="G24" s="18">
        <f t="shared" si="0"/>
        <v>37.085999999999984</v>
      </c>
    </row>
    <row r="25" spans="1:7" ht="12" customHeight="1">
      <c r="A25" s="19" t="s">
        <v>28</v>
      </c>
      <c r="B25" s="19" t="s">
        <v>29</v>
      </c>
      <c r="C25" s="16" t="s">
        <v>71</v>
      </c>
      <c r="D25" s="17" t="s">
        <v>9</v>
      </c>
      <c r="E25" s="17"/>
      <c r="F25" s="32">
        <v>99.85</v>
      </c>
      <c r="G25" s="18">
        <f t="shared" si="0"/>
        <v>19.97</v>
      </c>
    </row>
    <row r="26" spans="1:7" ht="12" customHeight="1">
      <c r="A26" s="19" t="s">
        <v>30</v>
      </c>
      <c r="B26" s="19" t="s">
        <v>31</v>
      </c>
      <c r="C26" s="16" t="s">
        <v>71</v>
      </c>
      <c r="D26" s="17" t="s">
        <v>9</v>
      </c>
      <c r="E26" s="17"/>
      <c r="F26" s="32">
        <v>119.82</v>
      </c>
      <c r="G26" s="18">
        <f t="shared" si="0"/>
        <v>23.963999999999999</v>
      </c>
    </row>
    <row r="27" spans="1:7" ht="12" customHeight="1">
      <c r="A27" s="19" t="s">
        <v>32</v>
      </c>
      <c r="B27" s="19" t="s">
        <v>33</v>
      </c>
      <c r="C27" s="16" t="s">
        <v>71</v>
      </c>
      <c r="D27" s="17" t="s">
        <v>9</v>
      </c>
      <c r="E27" s="17"/>
      <c r="F27" s="20">
        <v>129.80000000000001</v>
      </c>
      <c r="G27" s="18">
        <f t="shared" si="0"/>
        <v>25.960000000000008</v>
      </c>
    </row>
    <row r="28" spans="1:7" ht="12" customHeight="1">
      <c r="A28" s="19" t="s">
        <v>34</v>
      </c>
      <c r="B28" s="19" t="s">
        <v>35</v>
      </c>
      <c r="C28" s="16" t="s">
        <v>71</v>
      </c>
      <c r="D28" s="17" t="s">
        <v>9</v>
      </c>
      <c r="E28" s="17"/>
      <c r="F28" s="32">
        <v>181.26</v>
      </c>
      <c r="G28" s="18">
        <f t="shared" si="0"/>
        <v>36.251999999999981</v>
      </c>
    </row>
    <row r="29" spans="1:7" ht="12" customHeight="1">
      <c r="A29" s="19" t="s">
        <v>36</v>
      </c>
      <c r="B29" s="19" t="s">
        <v>37</v>
      </c>
      <c r="C29" s="16" t="s">
        <v>71</v>
      </c>
      <c r="D29" s="17" t="s">
        <v>9</v>
      </c>
      <c r="E29" s="17"/>
      <c r="F29" s="32">
        <v>217.51</v>
      </c>
      <c r="G29" s="18">
        <f t="shared" si="0"/>
        <v>43.50200000000001</v>
      </c>
    </row>
    <row r="30" spans="1:7" ht="12" customHeight="1">
      <c r="A30" s="19" t="s">
        <v>38</v>
      </c>
      <c r="B30" s="19" t="s">
        <v>39</v>
      </c>
      <c r="C30" s="16" t="s">
        <v>71</v>
      </c>
      <c r="D30" s="17" t="s">
        <v>9</v>
      </c>
      <c r="E30" s="27"/>
      <c r="F30" s="32">
        <v>235.64</v>
      </c>
      <c r="G30" s="18">
        <f t="shared" si="0"/>
        <v>47.127999999999986</v>
      </c>
    </row>
    <row r="31" spans="1:7" ht="12" customHeight="1">
      <c r="A31" s="19" t="s">
        <v>40</v>
      </c>
      <c r="B31" s="19" t="s">
        <v>41</v>
      </c>
      <c r="C31" s="16" t="s">
        <v>71</v>
      </c>
      <c r="D31" s="17" t="s">
        <v>9</v>
      </c>
      <c r="E31" s="17"/>
      <c r="F31" s="33">
        <v>151.05000000000001</v>
      </c>
      <c r="G31" s="18">
        <f t="shared" si="0"/>
        <v>30.210000000000008</v>
      </c>
    </row>
    <row r="32" spans="1:7" ht="12" customHeight="1">
      <c r="A32" s="19" t="s">
        <v>42</v>
      </c>
      <c r="B32" s="19" t="s">
        <v>43</v>
      </c>
      <c r="C32" s="16" t="s">
        <v>71</v>
      </c>
      <c r="D32" s="17" t="s">
        <v>9</v>
      </c>
      <c r="E32" s="17"/>
      <c r="F32" s="32">
        <v>181.26</v>
      </c>
      <c r="G32" s="18">
        <f t="shared" ref="G32:G42" si="1">(F32*1.2)-F32</f>
        <v>36.251999999999981</v>
      </c>
    </row>
    <row r="33" spans="1:7" ht="12" customHeight="1">
      <c r="A33" s="19" t="s">
        <v>44</v>
      </c>
      <c r="B33" s="19" t="s">
        <v>45</v>
      </c>
      <c r="C33" s="16" t="s">
        <v>71</v>
      </c>
      <c r="D33" s="17" t="s">
        <v>9</v>
      </c>
      <c r="E33" s="17"/>
      <c r="F33" s="32">
        <v>196.37</v>
      </c>
      <c r="G33" s="18">
        <f t="shared" si="1"/>
        <v>39.274000000000001</v>
      </c>
    </row>
    <row r="34" spans="1:7" ht="12" customHeight="1">
      <c r="A34" s="19" t="s">
        <v>46</v>
      </c>
      <c r="B34" s="19" t="s">
        <v>47</v>
      </c>
      <c r="C34" s="16" t="s">
        <v>71</v>
      </c>
      <c r="D34" s="17" t="s">
        <v>9</v>
      </c>
      <c r="E34" s="17"/>
      <c r="F34" s="32">
        <v>120.84</v>
      </c>
      <c r="G34" s="18">
        <f t="shared" si="1"/>
        <v>24.168000000000006</v>
      </c>
    </row>
    <row r="35" spans="1:7" ht="12" customHeight="1">
      <c r="A35" s="19" t="s">
        <v>48</v>
      </c>
      <c r="B35" s="19" t="s">
        <v>49</v>
      </c>
      <c r="C35" s="16" t="s">
        <v>71</v>
      </c>
      <c r="D35" s="17" t="s">
        <v>9</v>
      </c>
      <c r="E35" s="17"/>
      <c r="F35" s="20">
        <v>145.01</v>
      </c>
      <c r="G35" s="18">
        <f t="shared" si="1"/>
        <v>29.001999999999981</v>
      </c>
    </row>
    <row r="36" spans="1:7" ht="12" customHeight="1">
      <c r="A36" s="19" t="s">
        <v>50</v>
      </c>
      <c r="B36" s="19" t="s">
        <v>51</v>
      </c>
      <c r="C36" s="16" t="s">
        <v>71</v>
      </c>
      <c r="D36" s="17" t="s">
        <v>9</v>
      </c>
      <c r="E36" s="17"/>
      <c r="F36" s="20">
        <v>157.09</v>
      </c>
      <c r="G36" s="18">
        <f t="shared" si="1"/>
        <v>31.418000000000006</v>
      </c>
    </row>
    <row r="37" spans="1:7" ht="12" customHeight="1">
      <c r="A37" s="19" t="s">
        <v>52</v>
      </c>
      <c r="B37" s="19" t="s">
        <v>53</v>
      </c>
      <c r="C37" s="16" t="s">
        <v>71</v>
      </c>
      <c r="D37" s="17" t="s">
        <v>9</v>
      </c>
      <c r="E37" s="27"/>
      <c r="F37" s="32">
        <v>84.59</v>
      </c>
      <c r="G37" s="18">
        <f t="shared" si="1"/>
        <v>16.917999999999992</v>
      </c>
    </row>
    <row r="38" spans="1:7" ht="12" customHeight="1">
      <c r="A38" s="19" t="s">
        <v>54</v>
      </c>
      <c r="B38" s="19" t="s">
        <v>55</v>
      </c>
      <c r="C38" s="16" t="s">
        <v>71</v>
      </c>
      <c r="D38" s="17" t="s">
        <v>9</v>
      </c>
      <c r="E38" s="17"/>
      <c r="F38" s="32">
        <v>101.51</v>
      </c>
      <c r="G38" s="18">
        <f t="shared" si="1"/>
        <v>20.301999999999992</v>
      </c>
    </row>
    <row r="39" spans="1:7" ht="12" customHeight="1">
      <c r="A39" s="19" t="s">
        <v>56</v>
      </c>
      <c r="B39" s="19" t="s">
        <v>57</v>
      </c>
      <c r="C39" s="16" t="s">
        <v>71</v>
      </c>
      <c r="D39" s="17" t="s">
        <v>9</v>
      </c>
      <c r="E39" s="17"/>
      <c r="F39" s="20">
        <v>109.96</v>
      </c>
      <c r="G39" s="18">
        <f t="shared" si="1"/>
        <v>21.992000000000004</v>
      </c>
    </row>
    <row r="40" spans="1:7" ht="12" customHeight="1">
      <c r="A40" s="19" t="s">
        <v>67</v>
      </c>
      <c r="B40" s="19" t="s">
        <v>64</v>
      </c>
      <c r="C40" s="16" t="s">
        <v>71</v>
      </c>
      <c r="D40" s="17" t="s">
        <v>9</v>
      </c>
      <c r="E40" s="17"/>
      <c r="F40" s="32">
        <v>217.9</v>
      </c>
      <c r="G40" s="18">
        <f t="shared" si="1"/>
        <v>43.580000000000013</v>
      </c>
    </row>
    <row r="41" spans="1:7" ht="12" customHeight="1">
      <c r="A41" s="19" t="s">
        <v>68</v>
      </c>
      <c r="B41" s="19" t="s">
        <v>65</v>
      </c>
      <c r="C41" s="16" t="s">
        <v>71</v>
      </c>
      <c r="D41" s="17" t="s">
        <v>9</v>
      </c>
      <c r="E41" s="17"/>
      <c r="F41" s="32">
        <v>261.48</v>
      </c>
      <c r="G41" s="18">
        <f t="shared" si="1"/>
        <v>52.295999999999992</v>
      </c>
    </row>
    <row r="42" spans="1:7" ht="12" customHeight="1">
      <c r="A42" s="19" t="s">
        <v>69</v>
      </c>
      <c r="B42" s="19" t="s">
        <v>66</v>
      </c>
      <c r="C42" s="16" t="s">
        <v>71</v>
      </c>
      <c r="D42" s="17" t="s">
        <v>9</v>
      </c>
      <c r="E42" s="17"/>
      <c r="F42" s="20">
        <v>283.27</v>
      </c>
      <c r="G42" s="18">
        <f t="shared" si="1"/>
        <v>56.653999999999996</v>
      </c>
    </row>
    <row r="43" spans="1:7" ht="12" customHeight="1">
      <c r="A43" s="19"/>
      <c r="B43" s="29" t="s">
        <v>73</v>
      </c>
      <c r="C43" s="16" t="s">
        <v>71</v>
      </c>
      <c r="D43" s="17" t="s">
        <v>9</v>
      </c>
      <c r="E43" s="17"/>
      <c r="F43" s="32">
        <v>51.12</v>
      </c>
      <c r="G43" s="18">
        <f t="shared" ref="G43:G55" si="2">(F43*1.2)-F43</f>
        <v>10.223999999999997</v>
      </c>
    </row>
    <row r="44" spans="1:7" ht="12" customHeight="1">
      <c r="A44" s="24"/>
      <c r="B44" s="29" t="s">
        <v>74</v>
      </c>
      <c r="C44" s="16" t="s">
        <v>71</v>
      </c>
      <c r="D44" s="17" t="s">
        <v>9</v>
      </c>
      <c r="E44" s="17"/>
      <c r="F44" s="33">
        <v>52.24</v>
      </c>
      <c r="G44" s="18">
        <f t="shared" si="2"/>
        <v>10.448</v>
      </c>
    </row>
    <row r="45" spans="1:7" ht="12" customHeight="1">
      <c r="A45" s="19"/>
      <c r="B45" s="29" t="s">
        <v>75</v>
      </c>
      <c r="C45" s="16" t="s">
        <v>71</v>
      </c>
      <c r="D45" s="17" t="s">
        <v>9</v>
      </c>
      <c r="E45" s="17"/>
      <c r="F45" s="32">
        <v>52.97</v>
      </c>
      <c r="G45" s="18">
        <f t="shared" si="2"/>
        <v>10.593999999999994</v>
      </c>
    </row>
    <row r="46" spans="1:7" ht="12" customHeight="1">
      <c r="A46" s="24"/>
      <c r="B46" s="29" t="s">
        <v>76</v>
      </c>
      <c r="C46" s="16" t="s">
        <v>71</v>
      </c>
      <c r="D46" s="17" t="s">
        <v>9</v>
      </c>
      <c r="E46" s="27"/>
      <c r="F46" s="20">
        <v>57.63</v>
      </c>
      <c r="G46" s="18">
        <f t="shared" si="2"/>
        <v>11.526000000000003</v>
      </c>
    </row>
    <row r="47" spans="1:7" ht="12" customHeight="1">
      <c r="A47" s="19"/>
      <c r="B47" s="30" t="s">
        <v>77</v>
      </c>
      <c r="C47" s="16" t="s">
        <v>71</v>
      </c>
      <c r="D47" s="17" t="s">
        <v>9</v>
      </c>
      <c r="E47" s="17"/>
      <c r="F47" s="32">
        <v>62.37</v>
      </c>
      <c r="G47" s="18">
        <f t="shared" si="2"/>
        <v>12.473999999999997</v>
      </c>
    </row>
    <row r="48" spans="1:7" ht="12" customHeight="1">
      <c r="A48" s="24"/>
      <c r="B48" s="30" t="s">
        <v>78</v>
      </c>
      <c r="C48" s="16" t="s">
        <v>71</v>
      </c>
      <c r="D48" s="17" t="s">
        <v>9</v>
      </c>
      <c r="E48" s="17"/>
      <c r="F48" s="20">
        <v>66.5</v>
      </c>
      <c r="G48" s="18">
        <f t="shared" si="2"/>
        <v>13.299999999999997</v>
      </c>
    </row>
    <row r="49" spans="1:7" ht="12" customHeight="1">
      <c r="A49" s="19"/>
      <c r="B49" s="30" t="s">
        <v>79</v>
      </c>
      <c r="C49" s="16" t="s">
        <v>71</v>
      </c>
      <c r="D49" s="17" t="s">
        <v>9</v>
      </c>
      <c r="E49" s="17"/>
      <c r="F49" s="32">
        <v>71.760000000000005</v>
      </c>
      <c r="G49" s="18">
        <f t="shared" si="2"/>
        <v>14.352000000000004</v>
      </c>
    </row>
    <row r="50" spans="1:7" ht="12" customHeight="1">
      <c r="A50" s="24"/>
      <c r="B50" s="30" t="s">
        <v>80</v>
      </c>
      <c r="C50" s="16" t="s">
        <v>71</v>
      </c>
      <c r="D50" s="17" t="s">
        <v>9</v>
      </c>
      <c r="E50" s="17"/>
      <c r="F50" s="33">
        <v>74.650000000000006</v>
      </c>
      <c r="G50" s="18">
        <f t="shared" si="2"/>
        <v>14.929999999999993</v>
      </c>
    </row>
    <row r="51" spans="1:7" ht="12" customHeight="1">
      <c r="A51" s="19"/>
      <c r="B51" s="31" t="s">
        <v>81</v>
      </c>
      <c r="C51" s="16" t="s">
        <v>71</v>
      </c>
      <c r="D51" s="17" t="s">
        <v>9</v>
      </c>
      <c r="E51" s="17"/>
      <c r="F51" s="32">
        <v>24.43</v>
      </c>
      <c r="G51" s="18">
        <f t="shared" si="2"/>
        <v>4.8859999999999992</v>
      </c>
    </row>
    <row r="52" spans="1:7" ht="12" customHeight="1">
      <c r="A52" s="24"/>
      <c r="B52" s="31" t="s">
        <v>82</v>
      </c>
      <c r="C52" s="16" t="s">
        <v>71</v>
      </c>
      <c r="D52" s="17" t="s">
        <v>9</v>
      </c>
      <c r="E52" s="17"/>
      <c r="F52" s="20">
        <v>30.74</v>
      </c>
      <c r="G52" s="18">
        <f t="shared" si="2"/>
        <v>6.1479999999999997</v>
      </c>
    </row>
    <row r="53" spans="1:7" ht="12" customHeight="1">
      <c r="A53" s="19"/>
      <c r="B53" s="31" t="s">
        <v>83</v>
      </c>
      <c r="C53" s="16" t="s">
        <v>71</v>
      </c>
      <c r="D53" s="17" t="s">
        <v>9</v>
      </c>
      <c r="E53" s="27"/>
      <c r="F53" s="32">
        <v>34.11</v>
      </c>
      <c r="G53" s="18">
        <f t="shared" si="2"/>
        <v>6.8219999999999956</v>
      </c>
    </row>
    <row r="54" spans="1:7" ht="12" customHeight="1">
      <c r="A54" s="24"/>
      <c r="B54" s="31" t="s">
        <v>84</v>
      </c>
      <c r="C54" s="16" t="s">
        <v>71</v>
      </c>
      <c r="D54" s="17" t="s">
        <v>9</v>
      </c>
      <c r="E54" s="17"/>
      <c r="F54" s="20">
        <v>43.35</v>
      </c>
      <c r="G54" s="18">
        <f t="shared" si="2"/>
        <v>8.6700000000000017</v>
      </c>
    </row>
    <row r="55" spans="1:7" ht="12" customHeight="1">
      <c r="A55" s="19"/>
      <c r="B55" s="31" t="s">
        <v>85</v>
      </c>
      <c r="C55" s="16" t="s">
        <v>71</v>
      </c>
      <c r="D55" s="17" t="s">
        <v>9</v>
      </c>
      <c r="E55" s="17"/>
      <c r="F55" s="32">
        <v>52.15</v>
      </c>
      <c r="G55" s="18">
        <f t="shared" si="2"/>
        <v>10.43</v>
      </c>
    </row>
    <row r="56" spans="1:7" ht="12" customHeight="1">
      <c r="A56" s="34"/>
      <c r="B56" s="35"/>
      <c r="C56" s="3"/>
      <c r="D56" s="36"/>
      <c r="E56" s="36"/>
      <c r="F56" s="37"/>
      <c r="G56" s="38"/>
    </row>
    <row r="57" spans="1:7" s="12" customFormat="1">
      <c r="A57" s="21"/>
      <c r="B57" s="5" t="s">
        <v>70</v>
      </c>
      <c r="C57" s="3"/>
      <c r="D57" s="13"/>
      <c r="E57" s="14"/>
      <c r="F57" s="4"/>
      <c r="G57" s="15"/>
    </row>
  </sheetData>
  <autoFilter ref="A15:G42"/>
  <sortState ref="A70:G96">
    <sortCondition ref="E70:E96"/>
  </sortState>
  <mergeCells count="5">
    <mergeCell ref="A1:G1"/>
    <mergeCell ref="A4:G4"/>
    <mergeCell ref="A3:G3"/>
    <mergeCell ref="A2:G2"/>
    <mergeCell ref="A5:G5"/>
  </mergeCells>
  <phoneticPr fontId="4" type="noConversion"/>
  <pageMargins left="0.33" right="0.4" top="0.5" bottom="0.49" header="0.51181102362204722" footer="0.51181102362204722"/>
  <pageSetup paperSize="9" scale="87" orientation="landscape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Speed_XP</cp:lastModifiedBy>
  <cp:lastPrinted>2018-02-12T08:30:58Z</cp:lastPrinted>
  <dcterms:created xsi:type="dcterms:W3CDTF">2011-11-30T07:17:12Z</dcterms:created>
  <dcterms:modified xsi:type="dcterms:W3CDTF">2018-02-12T08:31:09Z</dcterms:modified>
</cp:coreProperties>
</file>