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</calcChain>
</file>

<file path=xl/sharedStrings.xml><?xml version="1.0" encoding="utf-8"?>
<sst xmlns="http://schemas.openxmlformats.org/spreadsheetml/2006/main" count="59" uniqueCount="46">
  <si>
    <t>Информация</t>
  </si>
  <si>
    <t>об отпускных ценах строительных материалов, изделий и конструкций</t>
  </si>
  <si>
    <r>
      <t xml:space="preserve">Наименование организации: </t>
    </r>
    <r>
      <rPr>
        <b/>
        <sz val="11"/>
        <color theme="1"/>
        <rFont val="Times New Roman"/>
        <family val="1"/>
        <charset val="204"/>
      </rPr>
      <t>ГУКДСП "Глусская ПМК № 249"</t>
    </r>
  </si>
  <si>
    <r>
      <t>Месторасположения(телефон) организации:</t>
    </r>
    <r>
      <rPr>
        <b/>
        <sz val="9"/>
        <color theme="1"/>
        <rFont val="Times New Roman"/>
        <family val="1"/>
        <charset val="204"/>
      </rPr>
      <t xml:space="preserve"> г.п. Глуск, ул.Горького 27, тел. 8 02230 41113</t>
    </r>
  </si>
  <si>
    <t xml:space="preserve">Государственный орган управления: Комитет по архитектуре и строительству Могилевского </t>
  </si>
  <si>
    <t xml:space="preserve">Код </t>
  </si>
  <si>
    <t>Наименование материалов, изделий, конструкции</t>
  </si>
  <si>
    <t>Дата</t>
  </si>
  <si>
    <t>Единица измерения</t>
  </si>
  <si>
    <t>Объем тары (упаковки)</t>
  </si>
  <si>
    <t>Отпускная цена (без налога на добавочную стоимость),руб.</t>
  </si>
  <si>
    <t>Налог на добавочную стоимость, руб.</t>
  </si>
  <si>
    <t>С414-1004</t>
  </si>
  <si>
    <t>БСГТ П2 В 12,5 фр. 20-40</t>
  </si>
  <si>
    <t>м3</t>
  </si>
  <si>
    <t>С414-1005</t>
  </si>
  <si>
    <t>БСГТ П2 В 15 фр. 20-40</t>
  </si>
  <si>
    <t>С414-1006</t>
  </si>
  <si>
    <t>БСГТ П2 В 20 фр.20-40</t>
  </si>
  <si>
    <t>С414-1007</t>
  </si>
  <si>
    <t>БСГТ П2 В 22,5 фр.20-40</t>
  </si>
  <si>
    <t>БСГТ П2 В 25 фр.20-40</t>
  </si>
  <si>
    <t>С414-1009</t>
  </si>
  <si>
    <t>БСГТ П2 В 30 фр.20-40</t>
  </si>
  <si>
    <t>С414-2002</t>
  </si>
  <si>
    <t>РСГП, кладочна, цементная М50</t>
  </si>
  <si>
    <t>С414-2003</t>
  </si>
  <si>
    <t>РСГП, кладочна, цементная М75</t>
  </si>
  <si>
    <t>С414-2004</t>
  </si>
  <si>
    <t>РСГП, кладочна, цементная М100</t>
  </si>
  <si>
    <t>С414-2005</t>
  </si>
  <si>
    <t>РСГП, кладочна, цементная М150</t>
  </si>
  <si>
    <t>С414-2006</t>
  </si>
  <si>
    <t>РСГП, кладочна, цементная М200</t>
  </si>
  <si>
    <t>С414-2009</t>
  </si>
  <si>
    <t>РСГП, кладочна, цементо-известковая М75</t>
  </si>
  <si>
    <t>С414-2010</t>
  </si>
  <si>
    <t>РСГП, кладочна,цементно-известковая М100</t>
  </si>
  <si>
    <t>С414-2013</t>
  </si>
  <si>
    <t>РСГП, штукатурная,известковая М10 (1/2,5)</t>
  </si>
  <si>
    <t xml:space="preserve"> </t>
  </si>
  <si>
    <t>ГУКДСП "Глусская ПМК № 249"                                       ______________________                      В. В. Киселевич</t>
  </si>
  <si>
    <t>облисполкома (по ведомственной подчиненности)                                               для реализации</t>
  </si>
  <si>
    <t>С414-1021</t>
  </si>
  <si>
    <r>
      <t>Код УНП организации:</t>
    </r>
    <r>
      <rPr>
        <b/>
        <sz val="11"/>
        <color theme="1"/>
        <rFont val="Times New Roman"/>
        <family val="1"/>
        <charset val="204"/>
      </rPr>
      <t xml:space="preserve"> 700099979                                                                                              (Рентабельность 5%)</t>
    </r>
  </si>
  <si>
    <t xml:space="preserve"> 11.11.2017 по 10.12.2017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</si>
</sst>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K4" sqref="K4"/>
    </sheetView>
  </sheetViews>
  <sheetFormatPr defaultRowHeight="15" x14ac:dyDescent="0.25"/>
  <cols>
    <col min="1" max="1" width="12.140625" customWidth="1"/>
    <col min="2" max="2" width="43.7109375" customWidth="1"/>
    <col min="3" max="3" width="10.28515625" customWidth="1"/>
    <col min="4" max="4" width="9.5703125" customWidth="1"/>
    <col min="6" max="6" width="10.5703125" customWidth="1"/>
    <col min="7" max="7" width="11.7109375" customWidth="1"/>
  </cols>
  <sheetData>
    <row r="1" spans="1:8" x14ac:dyDescent="0.25">
      <c r="A1" s="17" t="s">
        <v>0</v>
      </c>
      <c r="B1" s="17"/>
      <c r="C1" s="17"/>
      <c r="D1" s="17"/>
      <c r="E1" s="17"/>
      <c r="F1" s="17"/>
      <c r="G1" s="17"/>
      <c r="H1" s="1"/>
    </row>
    <row r="2" spans="1:8" x14ac:dyDescent="0.25">
      <c r="A2" s="17" t="s">
        <v>1</v>
      </c>
      <c r="B2" s="17"/>
      <c r="C2" s="17"/>
      <c r="D2" s="17"/>
      <c r="E2" s="17"/>
      <c r="F2" s="17"/>
      <c r="G2" s="17"/>
      <c r="H2" s="1"/>
    </row>
    <row r="3" spans="1:8" x14ac:dyDescent="0.25">
      <c r="A3" s="17" t="s">
        <v>45</v>
      </c>
      <c r="B3" s="17"/>
      <c r="C3" s="17"/>
      <c r="D3" s="17"/>
      <c r="E3" s="17"/>
      <c r="F3" s="17"/>
      <c r="G3" s="17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6" t="s">
        <v>2</v>
      </c>
      <c r="B5" s="16"/>
      <c r="C5" s="16"/>
      <c r="D5" s="16"/>
      <c r="E5" s="16"/>
      <c r="F5" s="16"/>
      <c r="G5" s="16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6" t="s">
        <v>44</v>
      </c>
      <c r="B7" s="16"/>
      <c r="C7" s="16"/>
      <c r="D7" s="16"/>
      <c r="E7" s="16"/>
      <c r="F7" s="16"/>
      <c r="G7" s="16"/>
      <c r="H7" s="1"/>
    </row>
    <row r="8" spans="1:8" x14ac:dyDescent="0.25">
      <c r="A8" s="2" t="s">
        <v>3</v>
      </c>
      <c r="B8" s="2"/>
      <c r="C8" s="2"/>
      <c r="D8" s="2"/>
      <c r="E8" s="2"/>
      <c r="F8" s="2"/>
      <c r="G8" s="2"/>
      <c r="H8" s="3"/>
    </row>
    <row r="9" spans="1:8" x14ac:dyDescent="0.25">
      <c r="A9" s="15" t="s">
        <v>4</v>
      </c>
      <c r="B9" s="15"/>
      <c r="C9" s="15"/>
      <c r="D9" s="15"/>
      <c r="E9" s="15"/>
      <c r="F9" s="15"/>
      <c r="G9" s="15"/>
      <c r="H9" s="15"/>
    </row>
    <row r="10" spans="1:8" x14ac:dyDescent="0.25">
      <c r="A10" s="15" t="s">
        <v>42</v>
      </c>
      <c r="B10" s="15"/>
      <c r="C10" s="15"/>
      <c r="D10" s="15"/>
      <c r="E10" s="15"/>
      <c r="F10" s="15"/>
      <c r="G10" s="15"/>
      <c r="H10" s="15"/>
    </row>
    <row r="11" spans="1:8" ht="67.5" x14ac:dyDescent="0.25">
      <c r="A11" s="4" t="s">
        <v>5</v>
      </c>
      <c r="B11" s="5" t="s">
        <v>6</v>
      </c>
      <c r="C11" s="5" t="s">
        <v>7</v>
      </c>
      <c r="D11" s="6" t="s">
        <v>8</v>
      </c>
      <c r="E11" s="7" t="s">
        <v>9</v>
      </c>
      <c r="F11" s="8" t="s">
        <v>10</v>
      </c>
      <c r="G11" s="9" t="s">
        <v>11</v>
      </c>
      <c r="H11" s="1"/>
    </row>
    <row r="12" spans="1:8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"/>
    </row>
    <row r="13" spans="1:8" x14ac:dyDescent="0.25">
      <c r="A13" s="11" t="s">
        <v>12</v>
      </c>
      <c r="B13" s="11" t="s">
        <v>13</v>
      </c>
      <c r="C13" s="12">
        <v>43010</v>
      </c>
      <c r="D13" s="13" t="s">
        <v>14</v>
      </c>
      <c r="E13" s="11"/>
      <c r="F13" s="11">
        <v>52.94</v>
      </c>
      <c r="G13" s="14">
        <f>(F13*20)/100</f>
        <v>10.587999999999999</v>
      </c>
      <c r="H13" s="1"/>
    </row>
    <row r="14" spans="1:8" ht="15" customHeight="1" x14ac:dyDescent="0.25">
      <c r="A14" s="11" t="s">
        <v>15</v>
      </c>
      <c r="B14" s="11" t="s">
        <v>16</v>
      </c>
      <c r="C14" s="12">
        <v>43010</v>
      </c>
      <c r="D14" s="13" t="s">
        <v>14</v>
      </c>
      <c r="E14" s="11"/>
      <c r="F14" s="11">
        <v>53.99</v>
      </c>
      <c r="G14" s="14">
        <f t="shared" ref="G14:G26" si="0">(F14*20)/100</f>
        <v>10.798</v>
      </c>
      <c r="H14" s="1"/>
    </row>
    <row r="15" spans="1:8" ht="15.75" customHeight="1" x14ac:dyDescent="0.25">
      <c r="A15" s="11" t="s">
        <v>17</v>
      </c>
      <c r="B15" s="11" t="s">
        <v>18</v>
      </c>
      <c r="C15" s="12">
        <v>43010</v>
      </c>
      <c r="D15" s="13" t="s">
        <v>14</v>
      </c>
      <c r="E15" s="11"/>
      <c r="F15" s="11">
        <v>58.38</v>
      </c>
      <c r="G15" s="14">
        <f t="shared" si="0"/>
        <v>11.676000000000002</v>
      </c>
      <c r="H15" s="1"/>
    </row>
    <row r="16" spans="1:8" ht="17.25" customHeight="1" x14ac:dyDescent="0.25">
      <c r="A16" s="11" t="s">
        <v>19</v>
      </c>
      <c r="B16" s="11" t="s">
        <v>20</v>
      </c>
      <c r="C16" s="12">
        <v>43010</v>
      </c>
      <c r="D16" s="13" t="s">
        <v>14</v>
      </c>
      <c r="E16" s="11"/>
      <c r="F16" s="11">
        <v>63.17</v>
      </c>
      <c r="G16" s="14">
        <f t="shared" si="0"/>
        <v>12.634</v>
      </c>
      <c r="H16" s="1"/>
    </row>
    <row r="17" spans="1:8" ht="15.75" customHeight="1" x14ac:dyDescent="0.25">
      <c r="A17" s="11" t="s">
        <v>43</v>
      </c>
      <c r="B17" s="11" t="s">
        <v>21</v>
      </c>
      <c r="C17" s="12">
        <v>43010</v>
      </c>
      <c r="D17" s="13" t="s">
        <v>14</v>
      </c>
      <c r="E17" s="11"/>
      <c r="F17" s="11">
        <v>67.040000000000006</v>
      </c>
      <c r="G17" s="14">
        <f t="shared" si="0"/>
        <v>13.408000000000001</v>
      </c>
      <c r="H17" s="1"/>
    </row>
    <row r="18" spans="1:8" ht="13.5" customHeight="1" x14ac:dyDescent="0.25">
      <c r="A18" s="11" t="s">
        <v>22</v>
      </c>
      <c r="B18" s="11" t="s">
        <v>23</v>
      </c>
      <c r="C18" s="12">
        <v>43010</v>
      </c>
      <c r="D18" s="13" t="s">
        <v>14</v>
      </c>
      <c r="E18" s="11"/>
      <c r="F18" s="11">
        <v>72.37</v>
      </c>
      <c r="G18" s="14">
        <f t="shared" si="0"/>
        <v>14.474</v>
      </c>
      <c r="H18" s="1"/>
    </row>
    <row r="19" spans="1:8" ht="15" customHeight="1" x14ac:dyDescent="0.25">
      <c r="A19" s="11" t="s">
        <v>24</v>
      </c>
      <c r="B19" s="11" t="s">
        <v>25</v>
      </c>
      <c r="C19" s="12">
        <v>43010</v>
      </c>
      <c r="D19" s="13" t="s">
        <v>14</v>
      </c>
      <c r="E19" s="11"/>
      <c r="F19" s="11">
        <v>37.32</v>
      </c>
      <c r="G19" s="14">
        <f t="shared" si="0"/>
        <v>7.4639999999999995</v>
      </c>
      <c r="H19" s="1"/>
    </row>
    <row r="20" spans="1:8" ht="13.5" customHeight="1" x14ac:dyDescent="0.25">
      <c r="A20" s="11" t="s">
        <v>26</v>
      </c>
      <c r="B20" s="11" t="s">
        <v>27</v>
      </c>
      <c r="C20" s="12">
        <v>43010</v>
      </c>
      <c r="D20" s="13" t="s">
        <v>14</v>
      </c>
      <c r="E20" s="11"/>
      <c r="F20" s="11">
        <v>43.52</v>
      </c>
      <c r="G20" s="14">
        <f t="shared" si="0"/>
        <v>8.7040000000000006</v>
      </c>
      <c r="H20" s="1"/>
    </row>
    <row r="21" spans="1:8" ht="16.5" customHeight="1" x14ac:dyDescent="0.25">
      <c r="A21" s="11" t="s">
        <v>28</v>
      </c>
      <c r="B21" s="11" t="s">
        <v>29</v>
      </c>
      <c r="C21" s="12">
        <v>43010</v>
      </c>
      <c r="D21" s="13" t="s">
        <v>14</v>
      </c>
      <c r="E21" s="11"/>
      <c r="F21" s="11">
        <v>46.85</v>
      </c>
      <c r="G21" s="14">
        <f t="shared" si="0"/>
        <v>9.3699999999999992</v>
      </c>
      <c r="H21" s="1"/>
    </row>
    <row r="22" spans="1:8" ht="15" customHeight="1" x14ac:dyDescent="0.25">
      <c r="A22" s="11" t="s">
        <v>30</v>
      </c>
      <c r="B22" s="11" t="s">
        <v>31</v>
      </c>
      <c r="C22" s="12">
        <v>43010</v>
      </c>
      <c r="D22" s="13" t="s">
        <v>14</v>
      </c>
      <c r="E22" s="11"/>
      <c r="F22" s="11">
        <v>55.95</v>
      </c>
      <c r="G22" s="14">
        <f t="shared" si="0"/>
        <v>11.19</v>
      </c>
      <c r="H22" s="1"/>
    </row>
    <row r="23" spans="1:8" ht="16.5" customHeight="1" x14ac:dyDescent="0.25">
      <c r="A23" s="11" t="s">
        <v>32</v>
      </c>
      <c r="B23" s="11" t="s">
        <v>33</v>
      </c>
      <c r="C23" s="12">
        <v>43010</v>
      </c>
      <c r="D23" s="13" t="s">
        <v>14</v>
      </c>
      <c r="E23" s="11"/>
      <c r="F23" s="11">
        <v>65.709999999999994</v>
      </c>
      <c r="G23" s="14">
        <f t="shared" si="0"/>
        <v>13.141999999999998</v>
      </c>
      <c r="H23" s="1"/>
    </row>
    <row r="24" spans="1:8" ht="16.5" customHeight="1" x14ac:dyDescent="0.25">
      <c r="A24" s="11" t="s">
        <v>34</v>
      </c>
      <c r="B24" s="11" t="s">
        <v>35</v>
      </c>
      <c r="C24" s="12">
        <v>43010</v>
      </c>
      <c r="D24" s="13" t="s">
        <v>14</v>
      </c>
      <c r="E24" s="11"/>
      <c r="F24" s="11">
        <v>64.42</v>
      </c>
      <c r="G24" s="14">
        <f t="shared" si="0"/>
        <v>12.884</v>
      </c>
      <c r="H24" s="1"/>
    </row>
    <row r="25" spans="1:8" ht="16.5" customHeight="1" x14ac:dyDescent="0.25">
      <c r="A25" s="11" t="s">
        <v>36</v>
      </c>
      <c r="B25" s="11" t="s">
        <v>37</v>
      </c>
      <c r="C25" s="12">
        <v>43010</v>
      </c>
      <c r="D25" s="13" t="s">
        <v>14</v>
      </c>
      <c r="E25" s="11"/>
      <c r="F25" s="11">
        <v>61.96</v>
      </c>
      <c r="G25" s="14">
        <f t="shared" si="0"/>
        <v>12.392000000000001</v>
      </c>
      <c r="H25" s="1"/>
    </row>
    <row r="26" spans="1:8" ht="18" customHeight="1" x14ac:dyDescent="0.25">
      <c r="A26" s="11" t="s">
        <v>38</v>
      </c>
      <c r="B26" s="11" t="s">
        <v>39</v>
      </c>
      <c r="C26" s="12">
        <v>43010</v>
      </c>
      <c r="D26" s="13" t="s">
        <v>14</v>
      </c>
      <c r="E26" s="11"/>
      <c r="F26" s="11">
        <v>79.89</v>
      </c>
      <c r="G26" s="14">
        <f t="shared" si="0"/>
        <v>15.978</v>
      </c>
      <c r="H26" s="1"/>
    </row>
    <row r="27" spans="1:8" ht="18" customHeight="1" x14ac:dyDescent="0.25">
      <c r="A27" s="18" t="s">
        <v>40</v>
      </c>
      <c r="B27" s="18"/>
      <c r="C27" s="18"/>
      <c r="D27" s="18"/>
      <c r="E27" s="18"/>
      <c r="F27" s="18"/>
      <c r="G27" s="18"/>
      <c r="H27" s="1"/>
    </row>
    <row r="28" spans="1:8" ht="18" customHeight="1" x14ac:dyDescent="0.25">
      <c r="A28" s="16" t="s">
        <v>41</v>
      </c>
      <c r="B28" s="16"/>
      <c r="C28" s="16"/>
      <c r="D28" s="16"/>
      <c r="E28" s="16"/>
      <c r="F28" s="16"/>
      <c r="G28" s="16"/>
      <c r="H28" s="1"/>
    </row>
    <row r="29" spans="1:8" ht="17.25" customHeight="1" x14ac:dyDescent="0.25"/>
    <row r="31" spans="1:8" x14ac:dyDescent="0.25">
      <c r="A31" s="16"/>
      <c r="B31" s="16"/>
      <c r="C31" s="16"/>
      <c r="D31" s="16"/>
      <c r="E31" s="16"/>
      <c r="F31" s="16"/>
      <c r="G31" s="16"/>
      <c r="H31" s="1"/>
    </row>
  </sheetData>
  <mergeCells count="10">
    <mergeCell ref="A10:H10"/>
    <mergeCell ref="A31:G31"/>
    <mergeCell ref="A1:G1"/>
    <mergeCell ref="A2:G2"/>
    <mergeCell ref="A3:G3"/>
    <mergeCell ref="A5:G5"/>
    <mergeCell ref="A7:G7"/>
    <mergeCell ref="A9:H9"/>
    <mergeCell ref="A27:G27"/>
    <mergeCell ref="A28:G2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2006-09-04T22:17:37Z</dcterms:modified>
</cp:coreProperties>
</file>