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19320" windowHeight="124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<sst xmlns="http://schemas.openxmlformats.org/spreadsheetml/2006/main" count="959" uniqueCount="492">
  <si>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</si>
  <si>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</si>
  <si>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</si>
  <si>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</si>
  <si>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</si>
  <si>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</si>
  <si>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</si>
  <si>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</si>
  <si>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</si>
  <si>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</si>
  <si>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</si>
  <si>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</si>
  <si>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</si>
  <si>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</si>
  <si>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</si>
  <si>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</si>
  <si>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</si>
  <si>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</si>
  <si>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</si>
  <si>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</si>
  <si>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</si>
  <si>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</si>
  <si>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</si>
  <si>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</si>
  <si>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</si>
  <si>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</si>
  <si>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</si>
  <si>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</si>
  <si>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</si>
  <si>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</si>
  <si>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</si>
  <si>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</si>
  <si>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</si>
  <si>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</si>
  <si>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</si>
  <si>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</si>
  <si>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</si>
  <si>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</si>
  <si>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</si>
  <si>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</si>
  <si>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</si>
  <si>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</si>
  <si>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</si>
  <si>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</si>
  <si>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</si>
  <si>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</si>
  <si>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</si>
  <si>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</si>
  <si>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</si>
  <si>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</si>
  <si>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</si>
  <si>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</si>
  <si>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</si>
  <si>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</si>
  <si>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</si>
  <si>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</si>
  <si>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</si>
  <si>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</si>
  <si>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</si>
  <si>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</si>
  <si>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</si>
  <si>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</si>
  <si>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</si>
  <si>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</si>
  <si>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</si>
  <si>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</si>
  <si>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</si>
  <si>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</si>
  <si>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</si>
  <si>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</si>
  <si>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</si>
  <si>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</si>
  <si>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</si>
  <si>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</si>
  <si>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</si>
  <si>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</si>
  <si>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</si>
  <si>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</si>
  <si>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</si>
  <si>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</si>
  <si>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</si>
  <si>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</si>
  <si>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</si>
  <si>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</si>
  <si>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</si>
  <si>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</si>
  <si>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</si>
  <si>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</si>
  <si>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</si>
  <si>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</si>
  <si>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</si>
  <si>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</si>
  <si>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</si>
  <si>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</si>
  <si>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</si>
  <si>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</si>
  <si>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</si>
  <si>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</si>
  <si>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</si>
  <si>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</si>
  <si>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</si>
  <si>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</si>
  <si>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</si>
  <si>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</si>
  <si>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</si>
  <si>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</si>
  <si>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</si>
  <si>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</si>
  <si>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</si>
  <si>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</si>
  <si>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</si>
  <si>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</si>
  <si>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</si>
  <si>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</si>
  <si>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</si>
  <si>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</si>
  <si>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</si>
  <si>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</si>
  <si>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</si>
  <si>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</si>
  <si>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</si>
  <si>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</si>
  <si>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</si>
  <si>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</si>
  <si>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</si>
  <si>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</si>
  <si>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</si>
  <si>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</si>
  <si>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</si>
  <si>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</si>
  <si>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</si>
  <si>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</si>
  <si>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</si>
  <si>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</si>
  <si>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</si>
  <si>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</si>
  <si>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</si>
  <si>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</si>
  <si>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</si>
  <si>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</si>
  <si>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</si>
  <si>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</si>
  <si>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</si>
  <si>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</si>
  <si>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</si>
  <si>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</si>
  <si>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</si>
  <si>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</si>
  <si>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</si>
  <si>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</si>
  <si>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</si>
  <si>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</si>
  <si>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</si>
  <si>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</si>
  <si>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</si>
  <si>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</si>
  <si>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</si>
  <si>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</si>
  <si>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</si>
  <si>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</si>
  <si>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</si>
  <si>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</si>
  <si>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</si>
  <si>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</si>
  <si>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</si>
  <si>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</si>
  <si>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</si>
  <si>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</si>
  <si>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</si>
  <si>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</si>
  <si>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</si>
  <si>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</si>
  <si>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</si>
  <si>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</si>
  <si>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</si>
  <si>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</si>
  <si>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</si>
  <si>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</si>
  <si>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</si>
  <si>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</si>
  <si>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</si>
  <si>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</si>
  <si>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</si>
  <si>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</si>
  <si>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</si>
  <si>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</si>
  <si>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</si>
  <si>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</si>
  <si>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</si>
  <si>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</si>
  <si>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</si>
  <si>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</si>
  <si>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</si>
  <si>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</si>
  <si>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</si>
  <si>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</si>
  <si>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</si>
  <si>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</si>
  <si>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</si>
  <si>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</si>
  <si>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</si>
  <si>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</si>
  <si>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</si>
  <si>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</si>
  <si>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</si>
  <si>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</si>
  <si>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</si>
  <si>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</si>
  <si>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</si>
  <si>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</si>
  <si>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</si>
  <si>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</si>
  <si>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</si>
  <si>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</si>
  <si>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</si>
  <si>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</si>
  <si>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</si>
  <si>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</si>
  <si>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</si>
  <si>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</si>
  <si>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</si>
  <si>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</si>
  <si>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</si>
  <si>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</si>
  <si>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</si>
  <si>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</si>
  <si>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</si>
  <si>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</si>
  <si>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</si>
  <si>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</si>
  <si>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</si>
  <si>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</si>
  <si>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</si>
  <si>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</si>
  <si>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</si>
  <si>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</si>
  <si>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</si>
  <si>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</si>
  <si>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</si>
  <si>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</si>
  <si>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</si>
  <si>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</si>
  <si>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</si>
  <si>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</si>
  <si>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</si>
  <si>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</si>
  <si>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</si>
  <si>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</si>
  <si>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</si>
  <si>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</si>
  <si>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</si>
  <si>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</si>
  <si>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</si>
  <si>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</si>
  <si>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</si>
  <si>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</si>
  <si>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</si>
  <si>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</si>
  <si>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</si>
  <si>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</si>
  <si>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</si>
  <si>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</si>
  <si>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</si>
  <si>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</si>
  <si>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</si>
  <si>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</si>
  <si>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</si>
  <si>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</si>
  <si>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</si>
  <si>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</si>
  <si>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</si>
  <si>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</si>
  <si>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</si>
  <si>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</si>
  <si>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</si>
  <si>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</si>
  <si>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</si>
  <si>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</si>
  <si>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</si>
  <si>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</si>
  <si>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</si>
  <si>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</si>
  <si>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</si>
  <si>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</si>
  <si>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</si>
  <si>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</si>
  <si>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</si>
  <si>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</si>
  <si>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</si>
  <si>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</si>
  <si>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</si>
  <si>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</si>
  <si>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</si>
  <si>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</si>
  <si>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</si>
  <si>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</si>
  <si>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</si>
  <si>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</si>
  <si>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</si>
  <si>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</si>
  <si>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</si>
  <si>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</si>
  <si>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</si>
  <si>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</si>
  <si>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</si>
  <si>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</si>
  <si>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</si>
  <si>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</si>
  <si>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</si>
  <si>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</si>
  <si>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</si>
  <si>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</si>
  <si>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</si>
  <si>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</si>
  <si>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</si>
  <si>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</si>
  <si>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</si>
  <si>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</si>
  <si>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</si>
  <si>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</si>
  <si>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</si>
  <si>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</si>
  <si>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</si>
  <si>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</si>
  <si>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</si>
  <si>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</si>
  <si>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</si>
  <si>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</si>
  <si>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</si>
  <si>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</si>
  <si>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</si>
  <si>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</si>
  <si>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</si>
  <si>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</si>
  <si>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</si>
  <si>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</si>
  <si>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</si>
  <si>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</si>
  <si>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</si>
  <si>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</si>
  <si>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</si>
  <si>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</si>
  <si>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</si>
  <si>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</si>
  <si>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</si>
  <si>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</si>
  <si>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</si>
  <si>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</si>
  <si>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</si>
  <si>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</si>
  <si>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</si>
  <si>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</si>
  <si>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</si>
  <si>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</si>
  <si>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</si>
  <si>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</si>
  <si>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</si>
  <si>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</si>
  <si>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</si>
  <si>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</si>
  <si>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</si>
  <si>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</si>
  <si>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</si>
  <si>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</si>
  <si>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</si>
  <si>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</si>
  <si>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</si>
  <si>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</si>
  <si>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</si>
  <si>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</si>
  <si>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</si>
  <si>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</si>
  <si>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</si>
  <si>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</si>
  <si>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</si>
  <si>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</si>
  <si>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</si>
  <si>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</si>
  <si>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</si>
  <si>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</si>
  <si>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</si>
  <si>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</si>
  <si>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</si>
  <si>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</si>
  <si>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</si>
  <si>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</si>
  <si>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</si>
  <si>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</si>
  <si>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</si>
  <si>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</si>
  <si>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</si>
  <si>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</si>
  <si>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</si>
  <si>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</si>
  <si>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</si>
  <si>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</si>
  <si>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</si>
  <si>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</si>
  <si>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</si>
  <si>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</si>
  <si>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</si>
  <si>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</si>
  <si>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</si>
  <si>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</si>
  <si>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</si>
  <si>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</si>
  <si>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</si>
  <si>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</si>
  <si>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</si>
  <si>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</si>
  <si>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</si>
  <si>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</si>
  <si>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</si>
  <si>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</si>
  <si>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</si>
  <si>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</si>
  <si>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</si>
  <si>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</si>
  <si>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</si>
  <si>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</si>
  <si>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</si>
  <si>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</si>
  <si>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</si>
  <si>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</si>
  <si>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</si>
  <si>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</si>
  <si>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</si>
  <si>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</si>
  <si>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</si>
  <si>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</si>
  <si>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</si>
  <si>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</si>
  <si>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</si>
  <si>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</si>
  <si>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</si>
  <si>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</si>
  <si>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</si>
  <si>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</si>
  <si>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</si>
  <si>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</si>
  <si>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</si>
  <si>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</si>
  <si>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</si>
  <si>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</si>
  <si>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</si>
  <si>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</si>
  <si>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</si>
  <si>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</si>
  <si>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</si>
  <si>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</si>
  <si>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</si>
  <si>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</si>
  <si>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</si>
  <si>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</si>
  <si>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</si>
  <si>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</si>
  <si>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</si>
  <si>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</si>
  <si>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</si>
  <si>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</si>
  <si>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</si>
  <si>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</si>
  <si>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</si>
  <si>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</si>
  <si>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</si>
  <si>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</si>
  <si>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</si>
  <si>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</si>
  <si>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</si>
  <si>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</si>
  <si>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</si>
  <si>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</si>
  <si>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</si>
  <si>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</si>
  <si>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</si>
  <si>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</si>
  <si>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 xml:space="preserve">Заместитель директора </t>
  </si>
  <si>
    <t>С.Е.Козырев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</si>
  <si>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</si>
  <si>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</si>
  <si>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</si>
  <si>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</si>
  <si>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</si>
  <si>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</si>
  <si>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</si>
  <si>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</si>
  <si>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</si>
  <si>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</si>
  <si>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</si>
  <si>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</si>
  <si>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с 11.07.2017г. по  10.08.2017г.</t>
  </si>
  <si>
    <t>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</si>
</sst>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N16" sqref="N16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1.285156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6" t="s">
        <v>0</v>
      </c>
      <c r="B1" s="36"/>
      <c r="C1" s="36"/>
      <c r="D1" s="36"/>
      <c r="E1" s="36"/>
      <c r="F1" s="36"/>
      <c r="G1" s="36"/>
    </row>
    <row r="2" spans="1:7" x14ac:dyDescent="0.2">
      <c r="A2" s="36" t="s">
        <v>1</v>
      </c>
      <c r="B2" s="36"/>
      <c r="C2" s="36"/>
      <c r="D2" s="36"/>
      <c r="E2" s="36"/>
      <c r="F2" s="36"/>
      <c r="G2" s="36"/>
    </row>
    <row r="3" spans="1:7" x14ac:dyDescent="0.2">
      <c r="A3" s="36" t="s">
        <v>2</v>
      </c>
      <c r="B3" s="36"/>
      <c r="C3" s="36"/>
      <c r="D3" s="36"/>
      <c r="E3" s="36"/>
      <c r="F3" s="36"/>
      <c r="G3" s="36"/>
    </row>
    <row r="4" spans="1:7" x14ac:dyDescent="0.2">
      <c r="A4" s="37" t="s">
        <v>490</v>
      </c>
      <c r="B4" s="37"/>
      <c r="C4" s="37"/>
      <c r="D4" s="37"/>
      <c r="E4" s="37"/>
      <c r="F4" s="37"/>
      <c r="G4" s="37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478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478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478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478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478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478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478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478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478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478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478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478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478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478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478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478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478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478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478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478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478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478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478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478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478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478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478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478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478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478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478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478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478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480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478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478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478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478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478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478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479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479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478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479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478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478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486</v>
      </c>
      <c r="D64" s="11" t="s">
        <v>17</v>
      </c>
      <c r="E64" s="8"/>
      <c r="F64" s="26">
        <v>50.39</v>
      </c>
      <c r="G64" s="25">
        <f t="shared" si="0"/>
        <v>10.08</v>
      </c>
    </row>
    <row r="65" spans="1:7" ht="31.5" x14ac:dyDescent="0.25">
      <c r="A65" s="34" t="s">
        <v>109</v>
      </c>
      <c r="B65" s="15" t="s">
        <v>110</v>
      </c>
      <c r="C65" s="10" t="s">
        <v>486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491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491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478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489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478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478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478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478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478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478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478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478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478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484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478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478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485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478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478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478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478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478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478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478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478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478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478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478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478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478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478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478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491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478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478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478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478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478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478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478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478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478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478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478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478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478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478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478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478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491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478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481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478</v>
      </c>
      <c r="D118" s="11" t="s">
        <v>429</v>
      </c>
      <c r="E118" s="8"/>
      <c r="F118" s="26">
        <v>214.73</v>
      </c>
      <c r="G118" s="25">
        <f t="shared" si="1"/>
        <v>42.95</v>
      </c>
    </row>
    <row r="119" spans="1:7" ht="47.25" x14ac:dyDescent="0.25">
      <c r="A119" s="33" t="s">
        <v>215</v>
      </c>
      <c r="B119" s="9" t="s">
        <v>216</v>
      </c>
      <c r="C119" s="10" t="s">
        <v>478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478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478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483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478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480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478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487</v>
      </c>
      <c r="D127" s="11" t="s">
        <v>429</v>
      </c>
      <c r="E127" s="8"/>
      <c r="F127" s="26">
        <v>489.17</v>
      </c>
      <c r="G127" s="25">
        <f t="shared" si="1"/>
        <v>97.83</v>
      </c>
    </row>
    <row r="128" spans="1:7" ht="31.5" x14ac:dyDescent="0.25">
      <c r="A128" s="33" t="s">
        <v>231</v>
      </c>
      <c r="B128" s="9" t="s">
        <v>232</v>
      </c>
      <c r="C128" s="10" t="s">
        <v>479</v>
      </c>
      <c r="D128" s="11" t="s">
        <v>429</v>
      </c>
      <c r="E128" s="8"/>
      <c r="F128" s="26">
        <v>478.6</v>
      </c>
      <c r="G128" s="25">
        <f t="shared" si="1"/>
        <v>95.72</v>
      </c>
    </row>
    <row r="129" spans="1:7" ht="31.5" x14ac:dyDescent="0.25">
      <c r="A129" s="33" t="s">
        <v>233</v>
      </c>
      <c r="B129" s="9" t="s">
        <v>234</v>
      </c>
      <c r="C129" s="10" t="s">
        <v>478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478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478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487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487</v>
      </c>
      <c r="D133" s="11" t="s">
        <v>429</v>
      </c>
      <c r="E133" s="8"/>
      <c r="F133" s="26">
        <v>605.52</v>
      </c>
      <c r="G133" s="25">
        <f t="shared" si="1"/>
        <v>121.1</v>
      </c>
    </row>
    <row r="134" spans="1:7" ht="31.5" x14ac:dyDescent="0.25">
      <c r="A134" s="33"/>
      <c r="B134" s="9" t="s">
        <v>241</v>
      </c>
      <c r="C134" s="10" t="s">
        <v>478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478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478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478</v>
      </c>
      <c r="D137" s="11" t="s">
        <v>429</v>
      </c>
      <c r="E137" s="8"/>
      <c r="F137" s="26">
        <v>301.5</v>
      </c>
      <c r="G137" s="25">
        <f t="shared" si="1"/>
        <v>60.3</v>
      </c>
    </row>
    <row r="138" spans="1:7" ht="31.5" x14ac:dyDescent="0.25">
      <c r="A138" s="33"/>
      <c r="B138" s="9" t="s">
        <v>247</v>
      </c>
      <c r="C138" s="10" t="s">
        <v>478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478</v>
      </c>
      <c r="D139" s="11" t="s">
        <v>429</v>
      </c>
      <c r="E139" s="8"/>
      <c r="F139" s="26">
        <v>482.26</v>
      </c>
      <c r="G139" s="25">
        <f t="shared" si="1"/>
        <v>96.45</v>
      </c>
    </row>
    <row r="140" spans="1:7" ht="31.5" x14ac:dyDescent="0.25">
      <c r="A140" s="33" t="s">
        <v>250</v>
      </c>
      <c r="B140" s="9" t="s">
        <v>251</v>
      </c>
      <c r="C140" s="10" t="s">
        <v>479</v>
      </c>
      <c r="D140" s="11" t="s">
        <v>429</v>
      </c>
      <c r="E140" s="8"/>
      <c r="F140" s="26">
        <v>579.44000000000005</v>
      </c>
      <c r="G140" s="25">
        <f t="shared" si="1"/>
        <v>115.89</v>
      </c>
    </row>
    <row r="141" spans="1:7" ht="31.5" x14ac:dyDescent="0.25">
      <c r="A141" s="33" t="s">
        <v>252</v>
      </c>
      <c r="B141" s="9" t="s">
        <v>253</v>
      </c>
      <c r="C141" s="10" t="s">
        <v>478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478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478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478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478</v>
      </c>
      <c r="D145" s="11" t="s">
        <v>429</v>
      </c>
      <c r="E145" s="8"/>
      <c r="F145" s="26">
        <v>601.34</v>
      </c>
      <c r="G145" s="25">
        <f t="shared" si="1"/>
        <v>120.27</v>
      </c>
    </row>
    <row r="146" spans="1:7" ht="31.5" x14ac:dyDescent="0.25">
      <c r="A146" s="33" t="s">
        <v>258</v>
      </c>
      <c r="B146" s="17" t="s">
        <v>259</v>
      </c>
      <c r="C146" s="10" t="s">
        <v>478</v>
      </c>
      <c r="D146" s="11" t="s">
        <v>429</v>
      </c>
      <c r="E146" s="8"/>
      <c r="F146" s="26">
        <v>367.15</v>
      </c>
      <c r="G146" s="25">
        <f t="shared" si="1"/>
        <v>73.430000000000007</v>
      </c>
    </row>
    <row r="147" spans="1:7" ht="31.5" x14ac:dyDescent="0.25">
      <c r="A147" s="33" t="s">
        <v>260</v>
      </c>
      <c r="B147" s="9" t="s">
        <v>261</v>
      </c>
      <c r="C147" s="10" t="s">
        <v>483</v>
      </c>
      <c r="D147" s="11" t="s">
        <v>429</v>
      </c>
      <c r="E147" s="8"/>
      <c r="F147" s="26">
        <v>776.27</v>
      </c>
      <c r="G147" s="25">
        <f t="shared" ref="G147:G210" si="2">ROUND(F147*0.2,2)</f>
        <v>155.25</v>
      </c>
    </row>
    <row r="148" spans="1:7" ht="31.5" x14ac:dyDescent="0.25">
      <c r="A148" s="33"/>
      <c r="B148" s="9" t="s">
        <v>262</v>
      </c>
      <c r="C148" s="10" t="s">
        <v>478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478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478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478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478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478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478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478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487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478</v>
      </c>
      <c r="D157" s="11" t="s">
        <v>429</v>
      </c>
      <c r="E157" s="8"/>
      <c r="F157" s="26">
        <v>502.05</v>
      </c>
      <c r="G157" s="25">
        <f t="shared" si="2"/>
        <v>100.41</v>
      </c>
    </row>
    <row r="158" spans="1:7" ht="47.25" x14ac:dyDescent="0.25">
      <c r="A158" s="33"/>
      <c r="B158" s="9" t="s">
        <v>280</v>
      </c>
      <c r="C158" s="10" t="s">
        <v>478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488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478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480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478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478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478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478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478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478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478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478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478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478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478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478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478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478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478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478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478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486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488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487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489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483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479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478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478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478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478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478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478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478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491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491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478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491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482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478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478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491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486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488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478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478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478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478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478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478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478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478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491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478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478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478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478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478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478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491</v>
      </c>
      <c r="D217" s="11" t="s">
        <v>17</v>
      </c>
      <c r="E217" s="8"/>
      <c r="F217" s="26">
        <v>185.03</v>
      </c>
      <c r="G217" s="25">
        <f t="shared" si="3"/>
        <v>37.01</v>
      </c>
    </row>
    <row r="218" spans="1:7" ht="31.5" x14ac:dyDescent="0.25">
      <c r="A218" s="8" t="s">
        <v>397</v>
      </c>
      <c r="B218" s="15" t="s">
        <v>398</v>
      </c>
      <c r="C218" s="10" t="s">
        <v>478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491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478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478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478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478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478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488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481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481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481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481</v>
      </c>
      <c r="D229" s="11" t="s">
        <v>17</v>
      </c>
      <c r="E229" s="8"/>
      <c r="F229" s="26">
        <v>210.13</v>
      </c>
      <c r="G229" s="25">
        <f t="shared" si="3"/>
        <v>42.03</v>
      </c>
    </row>
    <row r="230" spans="1:7" ht="31.5" x14ac:dyDescent="0.25">
      <c r="A230" s="14" t="s">
        <v>417</v>
      </c>
      <c r="B230" s="9" t="s">
        <v>418</v>
      </c>
      <c r="C230" s="10" t="s">
        <v>488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478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489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481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478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488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478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478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478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478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478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478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478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478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478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478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478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478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478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478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478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478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478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478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478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478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478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478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478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478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478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B263" s="32" t="s">
        <v>476</v>
      </c>
      <c r="C263" s="38"/>
      <c r="D263" s="38"/>
      <c r="E263" t="s">
        <v>477</v>
      </c>
    </row>
  </sheetData>
  <mergeCells count="5">
    <mergeCell ref="A1:G1"/>
    <mergeCell ref="A2:G2"/>
    <mergeCell ref="A3:G3"/>
    <mergeCell ref="A4:G4"/>
    <mergeCell ref="C263:D263"/>
  </mergeCells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Сергей</cp:lastModifiedBy>
  <cp:lastPrinted>2015-05-12T09:42:34Z</cp:lastPrinted>
  <dcterms:created xsi:type="dcterms:W3CDTF">2012-03-11T09:45:14Z</dcterms:created>
  <dcterms:modified xsi:type="dcterms:W3CDTF">2017-08-10T10:54:29Z</dcterms:modified>
</cp:coreProperties>
</file>