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4"/>
  </bookViews>
  <sheets>
    <sheet name="май" sheetId="4" r:id="rId1"/>
    <sheet name="февр" sheetId="5" r:id="rId2"/>
    <sheet name="мар" sheetId="6" r:id="rId3"/>
    <sheet name="июль" sheetId="7" r:id="rId4"/>
    <sheet name="2017" sheetId="8" r:id="rId5"/>
  </sheets>
  <definedNames>
    <definedName name="_xlnm.Print_Area" localSheetId="4">'2017'!$A$1:$G$64</definedName>
    <definedName name="_xlnm.Print_Area" localSheetId="3">июль!$A$1:$G$113</definedName>
  </definedNames>
  <calcPr calcId="125725"/>
</workbook>
</file>

<file path=xl/calcChain.xml><?xml version="1.0" encoding="utf-8"?>
<calcChain xmlns="http://schemas.openxmlformats.org/spreadsheetml/2006/main">
  <c r="G61" i="8"/>
  <c r="G60"/>
  <c r="G59"/>
  <c r="F58"/>
  <c r="G58" s="1"/>
  <c r="F57"/>
  <c r="G57" s="1"/>
  <c r="G56"/>
  <c r="F55"/>
  <c r="G55" s="1"/>
  <c r="G54"/>
  <c r="F53"/>
  <c r="G53" s="1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5"/>
  <c r="G24"/>
  <c r="G23"/>
  <c r="G22"/>
  <c r="G21"/>
  <c r="G19"/>
  <c r="F110" i="7"/>
  <c r="G18" i="8" l="1"/>
  <c r="G20"/>
  <c r="G26"/>
  <c r="F84" i="7"/>
  <c r="F83"/>
  <c r="F82"/>
  <c r="F81"/>
  <c r="F80"/>
  <c r="F75"/>
  <c r="F74"/>
  <c r="F73"/>
  <c r="F72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6"/>
  <c r="F25"/>
  <c r="F24"/>
  <c r="F23"/>
  <c r="F22"/>
  <c r="F20"/>
  <c r="F18"/>
  <c r="G110" l="1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F27"/>
  <c r="G27" s="1"/>
  <c r="G26"/>
  <c r="G25"/>
  <c r="G24"/>
  <c r="G23"/>
  <c r="G22"/>
  <c r="F21"/>
  <c r="G21" s="1"/>
  <c r="G20"/>
  <c r="F19"/>
  <c r="G19" s="1"/>
  <c r="G18"/>
  <c r="G113" i="6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F27"/>
  <c r="G26"/>
  <c r="G25"/>
  <c r="G24"/>
  <c r="G23"/>
  <c r="G22"/>
  <c r="F21"/>
  <c r="G21" s="1"/>
  <c r="G20"/>
  <c r="G19"/>
  <c r="F19"/>
  <c r="G18"/>
  <c r="G113" i="5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F27"/>
  <c r="G27" s="1"/>
  <c r="G26"/>
  <c r="G25"/>
  <c r="G24"/>
  <c r="G23"/>
  <c r="G22"/>
  <c r="F21"/>
  <c r="G21" s="1"/>
  <c r="G20"/>
  <c r="G19"/>
  <c r="F19"/>
  <c r="G18"/>
  <c r="F27" i="4"/>
  <c r="G20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2"/>
  <c r="G61"/>
  <c r="G60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6"/>
  <c r="G25"/>
  <c r="G24"/>
  <c r="G23"/>
  <c r="F21"/>
  <c r="G64"/>
  <c r="G63"/>
  <c r="G59"/>
  <c r="G58"/>
  <c r="G57"/>
  <c r="G56"/>
  <c r="G55"/>
  <c r="G22"/>
  <c r="F19"/>
  <c r="G19" s="1"/>
  <c r="G18"/>
  <c r="G27" l="1"/>
  <c r="G21"/>
</calcChain>
</file>

<file path=xl/sharedStrings.xml><?xml version="1.0" encoding="utf-8"?>
<sst xmlns="http://schemas.openxmlformats.org/spreadsheetml/2006/main" count="1347" uniqueCount="193">
  <si>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</si>
  <si>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</si>
  <si>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</si>
  <si>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</si>
  <si>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</si>
  <si>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</si>
  <si>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</si>
  <si>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</si>
  <si>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</si>
  <si>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</si>
  <si>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</si>
  <si>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</si>
  <si>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</si>
  <si>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</si>
  <si>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</si>
  <si>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</si>
  <si>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</si>
  <si>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</si>
  <si>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</si>
  <si>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</si>
  <si>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</si>
  <si>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</si>
  <si>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</si>
  <si>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</si>
  <si>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</si>
  <si>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</si>
  <si>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</si>
  <si>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</si>
  <si>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</si>
  <si>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</si>
  <si>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</si>
  <si>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</si>
  <si>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</si>
  <si>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</si>
  <si>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</si>
  <si>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</si>
  <si>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</si>
  <si>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</si>
  <si>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</si>
  <si>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</si>
  <si>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</si>
  <si>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</si>
  <si>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</si>
  <si>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</si>
  <si>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</si>
  <si>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</si>
  <si>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</si>
  <si>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</si>
  <si>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</si>
  <si>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</si>
  <si>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</si>
  <si>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</si>
  <si>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</si>
  <si>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</si>
  <si>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</si>
  <si>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</si>
  <si>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</si>
  <si>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</si>
  <si>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</si>
  <si>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</si>
  <si>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</si>
  <si>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</si>
  <si>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</si>
  <si>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</si>
  <si>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</si>
  <si>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</si>
  <si>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</si>
  <si>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</si>
  <si>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</si>
  <si>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</si>
  <si>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</si>
  <si>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</si>
  <si>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</si>
  <si>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</si>
  <si>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</si>
  <si>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</si>
  <si>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</si>
  <si>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</si>
  <si>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</si>
  <si>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</si>
  <si>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</si>
  <si>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</si>
  <si>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</si>
  <si>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</si>
  <si>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</si>
  <si>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</si>
  <si>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</si>
  <si>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</si>
  <si>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</si>
  <si>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</si>
  <si>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</si>
  <si>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</si>
  <si>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</si>
  <si>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</si>
  <si>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</si>
  <si>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</si>
  <si>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</si>
  <si>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</si>
  <si>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</si>
  <si>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</si>
  <si>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</si>
  <si>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</si>
  <si>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</si>
  <si>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</si>
  <si>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</si>
  <si>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</si>
  <si>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</si>
  <si>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</si>
  <si>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</si>
  <si>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</si>
  <si>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</si>
  <si>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</si>
  <si>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</si>
  <si>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</si>
  <si>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</si>
  <si>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</si>
  <si>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</si>
  <si>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</si>
  <si>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</si>
  <si>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</si>
  <si>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</si>
  <si>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</si>
  <si>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</si>
  <si>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</si>
  <si>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</si>
  <si>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</si>
  <si>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</si>
  <si>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</si>
  <si>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</si>
  <si>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</si>
  <si>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</si>
  <si>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</si>
  <si>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</si>
  <si>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</si>
  <si>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</si>
  <si>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</si>
  <si>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</si>
  <si>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</si>
  <si>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</si>
  <si>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</si>
  <si>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</si>
  <si>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</si>
  <si>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</si>
  <si>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</si>
  <si>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</si>
  <si>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</si>
  <si>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</si>
  <si>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</si>
  <si>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</si>
  <si>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</si>
  <si>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</si>
  <si>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</si>
  <si>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</si>
  <si>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</si>
  <si>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</si>
  <si>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</si>
  <si>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</si>
  <si>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</si>
  <si>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</si>
  <si>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</si>
  <si>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</si>
  <si>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</si>
  <si>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</si>
  <si>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</si>
  <si>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</si>
  <si>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</si>
  <si>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</si>
  <si>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</si>
  <si>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</si>
  <si>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</si>
  <si>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</si>
  <si>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</si>
  <si>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</si>
  <si>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</si>
  <si>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</si>
  <si>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</si>
  <si>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</si>
  <si>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Директор  КУП "УТПК-Облдорстрой"</t>
  </si>
  <si>
    <t>С.Е.Музыченко</t>
  </si>
  <si>
    <t>12.04.2017</t>
  </si>
  <si>
    <t xml:space="preserve">Щебень гранитный фр.5-10 </t>
  </si>
  <si>
    <t>01.12.2014</t>
  </si>
  <si>
    <t>20.08.2015</t>
  </si>
  <si>
    <t>Песок природный (без класса), карьер "Дубровка", франко-склад (для сторон. орг.)</t>
  </si>
  <si>
    <t>Песок природный (без класса), карьер "Козуличи", франко-склад (для сторон. орг.)</t>
  </si>
  <si>
    <t>Песок природный (без класса), карьер "Дубровка", франко-вагон  (для сторон. орг.)</t>
  </si>
  <si>
    <t>Песчано-гравийная смесь обогащенная, карьер "Дубровка", франко-склад (для сторон. орг.)</t>
  </si>
  <si>
    <t>Песчано-гравийная смесь обогащенная, карьер "Козуличи", франко-склад (для сторон. орг.)</t>
  </si>
  <si>
    <t>Песчано-гравийная смесь природная, карьер "Дубровка", франко-вагон (для сторон. орг.)</t>
  </si>
  <si>
    <t>Песчано-гравийная смесь обогащенная, карьер "Дубровка", франко-вагон (для сторон. орг.)</t>
  </si>
  <si>
    <t>Опора дорожных знаков железобетонная ОЖ-3,3</t>
  </si>
  <si>
    <t>01.06.2017</t>
  </si>
  <si>
    <t>с 11.07.2017 по 10.08.2017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</si>
</sst>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0.0E+00"/>
    <numFmt numFmtId="166" formatCode="#,##0_ ;\-#,##0\ "/>
  </numFmts>
  <fonts count="1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43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6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120"/>
  <sheetViews>
    <sheetView topLeftCell="A85" zoomScale="90" zoomScaleNormal="90" workbookViewId="0">
      <selection sqref="A1:XFD1048576"/>
    </sheetView>
  </sheetViews>
  <sheetFormatPr defaultRowHeight="1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>
      <c r="A4" s="68" t="s">
        <v>149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>
      <c r="B114" s="37"/>
      <c r="C114" s="38">
        <v>41821</v>
      </c>
      <c r="D114" s="37"/>
    </row>
    <row r="116" spans="1:8">
      <c r="C116" s="40"/>
    </row>
    <row r="117" spans="1:8" ht="15.75">
      <c r="C117" s="41"/>
    </row>
    <row r="118" spans="1:8" ht="15.75">
      <c r="C118" s="41"/>
      <c r="D118" s="42"/>
      <c r="E118" s="43"/>
    </row>
    <row r="119" spans="1:8" ht="15.75">
      <c r="C119" s="41"/>
      <c r="E119" s="44"/>
    </row>
    <row r="120" spans="1:8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120"/>
  <sheetViews>
    <sheetView topLeftCell="A85" zoomScale="80" zoomScaleNormal="80" workbookViewId="0">
      <selection activeCell="C9" sqref="C9"/>
    </sheetView>
  </sheetViews>
  <sheetFormatPr defaultRowHeight="1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>
      <c r="A4" s="68" t="s">
        <v>154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>
      <c r="B114" s="37"/>
      <c r="C114" s="38">
        <v>41821</v>
      </c>
      <c r="D114" s="37"/>
    </row>
    <row r="116" spans="1:8">
      <c r="C116" s="40"/>
    </row>
    <row r="117" spans="1:8" ht="15.75">
      <c r="C117" s="41"/>
    </row>
    <row r="118" spans="1:8" ht="15.75">
      <c r="C118" s="41"/>
      <c r="D118" s="42"/>
      <c r="E118" s="43"/>
    </row>
    <row r="119" spans="1:8" ht="15.75">
      <c r="C119" s="41"/>
      <c r="E119" s="44"/>
    </row>
    <row r="120" spans="1:8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120"/>
  <sheetViews>
    <sheetView topLeftCell="A97" zoomScale="80" zoomScaleNormal="80" workbookViewId="0">
      <selection activeCell="D44" sqref="D44:D58"/>
    </sheetView>
  </sheetViews>
  <sheetFormatPr defaultRowHeight="1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>
      <c r="A4" s="68" t="s">
        <v>155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>
      <c r="B114" s="37"/>
      <c r="C114" s="38">
        <v>41821</v>
      </c>
      <c r="D114" s="37"/>
    </row>
    <row r="116" spans="1:8">
      <c r="C116" s="40"/>
    </row>
    <row r="117" spans="1:8" ht="15.75">
      <c r="C117" s="41"/>
    </row>
    <row r="118" spans="1:8" ht="15.75">
      <c r="C118" s="41"/>
      <c r="D118" s="42"/>
      <c r="E118" s="43"/>
    </row>
    <row r="119" spans="1:8" ht="15.75">
      <c r="C119" s="41"/>
      <c r="E119" s="44"/>
    </row>
    <row r="120" spans="1:8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117"/>
  <sheetViews>
    <sheetView topLeftCell="A37" zoomScale="80" zoomScaleNormal="80" workbookViewId="0">
      <selection activeCell="B55" sqref="B55"/>
    </sheetView>
  </sheetViews>
  <sheetFormatPr defaultRowHeight="1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>
      <c r="A4" s="68" t="s">
        <v>172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>
      <c r="B111" s="37"/>
      <c r="C111" s="38">
        <v>41821</v>
      </c>
      <c r="D111" s="37"/>
    </row>
    <row r="113" spans="2:5" ht="15.75">
      <c r="B113" s="65" t="s">
        <v>174</v>
      </c>
      <c r="C113" s="65" t="s">
        <v>175</v>
      </c>
    </row>
    <row r="114" spans="2:5" ht="15.75">
      <c r="C114" s="41"/>
    </row>
    <row r="115" spans="2:5" ht="15.75">
      <c r="C115" s="41"/>
      <c r="D115" s="42"/>
      <c r="E115" s="43"/>
    </row>
    <row r="116" spans="2:5" ht="15.75">
      <c r="C116" s="41"/>
      <c r="E116" s="44"/>
    </row>
    <row r="117" spans="2: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68"/>
  <sheetViews>
    <sheetView tabSelected="1" zoomScale="78" zoomScaleNormal="78" workbookViewId="0">
      <selection activeCell="A5" sqref="A5"/>
    </sheetView>
  </sheetViews>
  <sheetFormatPr defaultRowHeight="1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>
      <c r="A4" s="68" t="s">
        <v>192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0" si="0">F18*0.2</f>
        <v>0.34600000000000003</v>
      </c>
      <c r="H18" s="21"/>
      <c r="I18" s="22"/>
    </row>
    <row r="19" spans="1:9" ht="15.7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ref="G61" si="1">F61*0.2</f>
        <v>80.836000000000013</v>
      </c>
      <c r="H61" s="39"/>
    </row>
    <row r="62" spans="1:9" ht="15.75">
      <c r="B62" s="37"/>
      <c r="C62" s="38">
        <v>41821</v>
      </c>
      <c r="D62" s="37"/>
    </row>
    <row r="64" spans="1:9" ht="15.75">
      <c r="B64" s="65" t="s">
        <v>177</v>
      </c>
      <c r="C64" s="65" t="s">
        <v>178</v>
      </c>
    </row>
    <row r="65" spans="3:5" ht="15.75">
      <c r="C65" s="41"/>
    </row>
    <row r="66" spans="3:5" ht="15.75">
      <c r="C66" s="41"/>
      <c r="D66" s="42"/>
      <c r="E66" s="43"/>
    </row>
    <row r="67" spans="3:5" ht="15.75">
      <c r="C67" s="41"/>
      <c r="E67" s="44"/>
    </row>
    <row r="68" spans="3: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май</vt:lpstr>
      <vt:lpstr>февр</vt:lpstr>
      <vt:lpstr>мар</vt:lpstr>
      <vt:lpstr>июль</vt:lpstr>
      <vt:lpstr>2017</vt:lpstr>
      <vt:lpstr>'2017'!Область_печати</vt:lpstr>
      <vt:lpstr>июль!Область_печати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2017-08-04T12:26:36Z</dcterms:modified>
</cp:coreProperties>
</file>