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4880" windowHeight="7815" firstSheet="4" activeTab="11"/>
  </bookViews>
  <sheets>
    <sheet name="январь" sheetId="20" r:id="rId1"/>
    <sheet name="февраль" sheetId="21" r:id="rId2"/>
    <sheet name="март" sheetId="22" r:id="rId3"/>
    <sheet name="апрель" sheetId="23" r:id="rId4"/>
    <sheet name="май" sheetId="24" r:id="rId5"/>
    <sheet name="июнь" sheetId="25" r:id="rId6"/>
    <sheet name="июль" sheetId="26" r:id="rId7"/>
    <sheet name="апрель 2017" sheetId="27" r:id="rId8"/>
    <sheet name="май 2017" sheetId="28" r:id="rId9"/>
    <sheet name="июнь 2017" sheetId="29" r:id="rId10"/>
    <sheet name="июль 2017" sheetId="30" r:id="rId11"/>
    <sheet name="июль 2017 уточненная" sheetId="31" r:id="rId12"/>
  </sheets>
  <calcPr calcId="144525"/>
</workbook>
</file>

<file path=xl/calcChain.xml><?xml version="1.0" encoding="utf-8"?>
<calcChain xmlns="http://schemas.openxmlformats.org/spreadsheetml/2006/main">
  <c r="G45" i="31" l="1"/>
  <c r="G43" i="31"/>
  <c r="G44" i="31"/>
  <c r="G46" i="31"/>
  <c r="G47" i="31"/>
  <c r="G48" i="31"/>
  <c r="G54" i="31"/>
  <c r="G53" i="31"/>
  <c r="G52" i="31"/>
  <c r="G51" i="31"/>
  <c r="G50" i="31"/>
  <c r="G49" i="31"/>
  <c r="G42" i="31"/>
  <c r="G41" i="31"/>
  <c r="G40" i="31"/>
  <c r="G39" i="31"/>
  <c r="G38" i="31"/>
  <c r="G37" i="31"/>
  <c r="G36" i="31"/>
  <c r="G35" i="31"/>
  <c r="G34" i="31"/>
  <c r="G33" i="31"/>
  <c r="G32" i="31"/>
  <c r="G31" i="31"/>
  <c r="G30" i="31"/>
  <c r="G29" i="31"/>
  <c r="G28" i="31"/>
  <c r="G27" i="31"/>
  <c r="G26" i="31"/>
  <c r="G25" i="31"/>
  <c r="G24" i="31"/>
  <c r="G23" i="31"/>
  <c r="G22" i="31"/>
  <c r="G21" i="31"/>
  <c r="G20" i="31"/>
  <c r="G19" i="31"/>
  <c r="G18" i="31"/>
  <c r="G17" i="31"/>
  <c r="G15" i="31"/>
  <c r="G13" i="31"/>
  <c r="G47" i="30"/>
  <c r="G46" i="30"/>
  <c r="G45" i="30"/>
  <c r="G44" i="30"/>
  <c r="G43" i="30"/>
  <c r="G42" i="30"/>
  <c r="G41" i="30"/>
  <c r="G40" i="30"/>
  <c r="G39" i="30"/>
  <c r="G38" i="30"/>
  <c r="G37" i="30"/>
  <c r="G36" i="30"/>
  <c r="G35" i="30"/>
  <c r="G34" i="30"/>
  <c r="G33" i="30"/>
  <c r="G32" i="30"/>
  <c r="G31" i="30"/>
  <c r="G30" i="30"/>
  <c r="G29" i="30"/>
  <c r="G28" i="30"/>
  <c r="G27" i="30"/>
  <c r="G26" i="30"/>
  <c r="G25" i="30"/>
  <c r="G24" i="30"/>
  <c r="G23" i="30"/>
  <c r="G22" i="30"/>
  <c r="G21" i="30"/>
  <c r="G20" i="30"/>
  <c r="G19" i="30"/>
  <c r="G18" i="30"/>
  <c r="G17" i="30"/>
  <c r="G16" i="30"/>
  <c r="G14" i="30"/>
  <c r="G12" i="30"/>
  <c r="G47" i="29"/>
  <c r="G46" i="29"/>
  <c r="G45" i="29"/>
  <c r="G44" i="29"/>
  <c r="G43" i="29"/>
  <c r="G42" i="29"/>
  <c r="G41" i="29"/>
  <c r="G40" i="29"/>
  <c r="G39" i="29"/>
  <c r="G38" i="29"/>
  <c r="G37" i="29"/>
  <c r="G36" i="29"/>
  <c r="G35" i="29"/>
  <c r="G34" i="29"/>
  <c r="G33" i="29"/>
  <c r="G32" i="29"/>
  <c r="G31" i="29"/>
  <c r="G30" i="29"/>
  <c r="G29" i="29"/>
  <c r="G28" i="29"/>
  <c r="G27" i="29"/>
  <c r="G26" i="29"/>
  <c r="G25" i="29"/>
  <c r="G24" i="29"/>
  <c r="G23" i="29"/>
  <c r="G22" i="29"/>
  <c r="G21" i="29"/>
  <c r="G20" i="29"/>
  <c r="G19" i="29"/>
  <c r="G18" i="29"/>
  <c r="G17" i="29"/>
  <c r="G16" i="29"/>
  <c r="G14" i="29"/>
  <c r="G12" i="29"/>
  <c r="G47" i="28"/>
  <c r="G46" i="28"/>
  <c r="G45" i="28"/>
  <c r="G44" i="28"/>
  <c r="G43" i="28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6" i="28"/>
  <c r="G25" i="28"/>
  <c r="G24" i="28"/>
  <c r="G23" i="28"/>
  <c r="G22" i="28"/>
  <c r="G21" i="28"/>
  <c r="G20" i="28"/>
  <c r="G19" i="28"/>
  <c r="G18" i="28"/>
  <c r="G17" i="28"/>
  <c r="G16" i="28"/>
  <c r="G14" i="28"/>
  <c r="G12" i="28"/>
  <c r="G22" i="27"/>
  <c r="G21" i="27"/>
  <c r="G20" i="27"/>
  <c r="G47" i="27"/>
  <c r="G46" i="27"/>
  <c r="G45" i="27"/>
  <c r="G44" i="27"/>
  <c r="G43" i="27"/>
  <c r="G42" i="27"/>
  <c r="G41" i="27"/>
  <c r="G40" i="27"/>
  <c r="G39" i="27"/>
  <c r="G38" i="27"/>
  <c r="G37" i="27"/>
  <c r="G36" i="27"/>
  <c r="G35" i="27"/>
  <c r="G34" i="27"/>
  <c r="G33" i="27"/>
  <c r="G32" i="27"/>
  <c r="G31" i="27"/>
  <c r="G30" i="27"/>
  <c r="G29" i="27"/>
  <c r="G28" i="27"/>
  <c r="G27" i="27"/>
  <c r="G26" i="27"/>
  <c r="G25" i="27"/>
  <c r="G24" i="27"/>
  <c r="G23" i="27"/>
  <c r="G19" i="27"/>
  <c r="G18" i="27"/>
  <c r="G17" i="27"/>
  <c r="G16" i="27"/>
  <c r="G14" i="27"/>
  <c r="G12" i="27"/>
  <c r="G42" i="26"/>
  <c r="G41" i="26"/>
  <c r="G40" i="26"/>
  <c r="G39" i="26"/>
  <c r="G38" i="26"/>
  <c r="G37" i="26"/>
  <c r="G36" i="26"/>
  <c r="G35" i="26"/>
  <c r="G34" i="26"/>
  <c r="G33" i="26"/>
  <c r="G32" i="26"/>
  <c r="G31" i="26"/>
  <c r="G30" i="26"/>
  <c r="G29" i="26"/>
  <c r="G28" i="26"/>
  <c r="G27" i="26"/>
  <c r="G26" i="26"/>
  <c r="G25" i="26"/>
  <c r="G24" i="26"/>
  <c r="G23" i="26"/>
  <c r="G22" i="26"/>
  <c r="G21" i="26"/>
  <c r="G20" i="26"/>
  <c r="G19" i="26"/>
  <c r="G18" i="26"/>
  <c r="G17" i="26"/>
  <c r="G16" i="26"/>
  <c r="G15" i="26"/>
  <c r="G14" i="26"/>
  <c r="G13" i="26"/>
  <c r="G12" i="26"/>
  <c r="G43" i="25"/>
  <c r="G42" i="25"/>
  <c r="G41" i="25"/>
  <c r="G40" i="25"/>
  <c r="G39" i="25"/>
  <c r="G38" i="25"/>
  <c r="G37" i="25"/>
  <c r="G36" i="25"/>
  <c r="G35" i="25"/>
  <c r="G34" i="25"/>
  <c r="G33" i="25"/>
  <c r="G32" i="25"/>
  <c r="G31" i="25"/>
  <c r="G30" i="25"/>
  <c r="G29" i="25"/>
  <c r="G28" i="25"/>
  <c r="G27" i="25"/>
  <c r="G26" i="25"/>
  <c r="G25" i="25"/>
  <c r="G24" i="25"/>
  <c r="G23" i="25"/>
  <c r="G22" i="25"/>
  <c r="G21" i="25"/>
  <c r="G20" i="25"/>
  <c r="G19" i="25"/>
  <c r="G18" i="25"/>
  <c r="G17" i="25"/>
  <c r="G16" i="25"/>
  <c r="G15" i="25"/>
  <c r="G13" i="25"/>
  <c r="G12" i="25"/>
  <c r="G55" i="24"/>
  <c r="G54" i="24"/>
  <c r="G53" i="24"/>
  <c r="G52" i="24"/>
  <c r="G51" i="24"/>
  <c r="G50" i="24"/>
  <c r="G49" i="24"/>
  <c r="G48" i="24"/>
  <c r="G47" i="24"/>
  <c r="G46" i="24"/>
  <c r="G45" i="24"/>
  <c r="G44" i="24"/>
  <c r="G43" i="24"/>
  <c r="G42" i="24"/>
  <c r="G41" i="24"/>
  <c r="G40" i="24"/>
  <c r="G39" i="24"/>
  <c r="G38" i="24"/>
  <c r="G37" i="24"/>
  <c r="G36" i="24"/>
  <c r="G35" i="24"/>
  <c r="G34" i="24"/>
  <c r="G33" i="24"/>
  <c r="G32" i="24"/>
  <c r="G31" i="24"/>
  <c r="G30" i="24"/>
  <c r="G29" i="24"/>
  <c r="G28" i="24"/>
  <c r="G27" i="24"/>
  <c r="G26" i="24"/>
  <c r="G25" i="24"/>
  <c r="G24" i="24"/>
  <c r="G23" i="24"/>
  <c r="G22" i="24"/>
  <c r="G21" i="24"/>
  <c r="G20" i="24"/>
  <c r="G19" i="24"/>
  <c r="G18" i="24"/>
  <c r="G17" i="24"/>
  <c r="G16" i="24"/>
  <c r="G15" i="24"/>
  <c r="G13" i="24"/>
  <c r="G12" i="24"/>
  <c r="G55" i="23"/>
  <c r="G54" i="23"/>
  <c r="G53" i="23"/>
  <c r="G52" i="23"/>
  <c r="G51" i="23"/>
  <c r="G50" i="23"/>
  <c r="G49" i="23"/>
  <c r="G48" i="23"/>
  <c r="G47" i="23"/>
  <c r="G46" i="23"/>
  <c r="G45" i="23"/>
  <c r="G44" i="23"/>
  <c r="G43" i="23"/>
  <c r="G42" i="23"/>
  <c r="G41" i="23"/>
  <c r="G40" i="23"/>
  <c r="G39" i="23"/>
  <c r="G38" i="23"/>
  <c r="G37" i="23"/>
  <c r="G36" i="23"/>
  <c r="G35" i="23"/>
  <c r="G34" i="23"/>
  <c r="G33" i="23"/>
  <c r="G32" i="23"/>
  <c r="G31" i="23"/>
  <c r="G30" i="23"/>
  <c r="G29" i="23"/>
  <c r="G28" i="23"/>
  <c r="G27" i="23"/>
  <c r="G26" i="23"/>
  <c r="G25" i="23"/>
  <c r="G24" i="23"/>
  <c r="G23" i="23"/>
  <c r="G22" i="23"/>
  <c r="G21" i="23"/>
  <c r="G20" i="23"/>
  <c r="G19" i="23"/>
  <c r="G18" i="23"/>
  <c r="G17" i="23"/>
  <c r="G16" i="23"/>
  <c r="G15" i="23"/>
  <c r="G13" i="23"/>
  <c r="G12" i="23"/>
  <c r="G55" i="22"/>
  <c r="G54" i="22"/>
  <c r="G53" i="22"/>
  <c r="G52" i="22"/>
  <c r="G51" i="22"/>
  <c r="G50" i="22"/>
  <c r="G49" i="22"/>
  <c r="G48" i="22"/>
  <c r="G47" i="22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31" i="22"/>
  <c r="G30" i="22"/>
  <c r="G29" i="22"/>
  <c r="G28" i="22"/>
  <c r="G27" i="22"/>
  <c r="G26" i="22"/>
  <c r="G25" i="22"/>
  <c r="G24" i="22"/>
  <c r="G23" i="22"/>
  <c r="G22" i="22"/>
  <c r="G21" i="22"/>
  <c r="G20" i="22"/>
  <c r="G19" i="22"/>
  <c r="G18" i="22"/>
  <c r="G17" i="22"/>
  <c r="G16" i="22"/>
  <c r="G15" i="22"/>
  <c r="G13" i="22"/>
  <c r="G12" i="22"/>
  <c r="G55" i="21"/>
  <c r="G54" i="21"/>
  <c r="G53" i="21"/>
  <c r="G52" i="21"/>
  <c r="G51" i="21"/>
  <c r="G50" i="21"/>
  <c r="G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3" i="21"/>
  <c r="G12" i="21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3" i="20"/>
  <c r="G12" i="20"/>
</calcChain>
</file>

<file path=xl/sharedStrings.xml><?xml version="1.0" encoding="utf-8"?>
<sst xmlns="http://schemas.openxmlformats.org/spreadsheetml/2006/main" count="1637" uniqueCount="90">
  <si>
    <t>Информация</t>
  </si>
  <si>
    <t>Государственный орган управления: Министерство архитектуры и строительства РБ</t>
  </si>
  <si>
    <t>Код</t>
  </si>
  <si>
    <t>Дата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</si>
  <si>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</si>
  <si>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</si>
  <si>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</si>
  <si>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Наименование материала,изделия, конструкции</t>
  </si>
  <si>
    <t>Единица измерения</t>
  </si>
  <si>
    <t>Отпускная цена ( без налога на добавленную стоимость), руб.</t>
  </si>
  <si>
    <t>Налог на добавленную стоимость, руб.</t>
  </si>
  <si>
    <t>Объем тары   (упаковки)</t>
  </si>
  <si>
    <t>ПортландцементМ 500 Д20 (россыпью)</t>
  </si>
  <si>
    <t>ШлакопортландцементШПЦ 400 (россыпью)</t>
  </si>
  <si>
    <t>Известь комовая - 2 сорта (россыпью)</t>
  </si>
  <si>
    <t>Известь комовая - 3 сорта ( россыпью)</t>
  </si>
  <si>
    <t>Месторасположение ( телефон) организации: г. Костюковичи, тел.802245 58015</t>
  </si>
  <si>
    <t>С101-130600</t>
  </si>
  <si>
    <t>С101-131000</t>
  </si>
  <si>
    <t>С101-132400</t>
  </si>
  <si>
    <t>С101-25300</t>
  </si>
  <si>
    <t>ПортландцементМ 500 Д0  (россыпью)</t>
  </si>
  <si>
    <t>т</t>
  </si>
  <si>
    <t>кг</t>
  </si>
  <si>
    <t>Известь молотая - 2 сорта (россыпью) округленно</t>
  </si>
  <si>
    <t>Известь молотая - 3 сорта (россыпью) округленно</t>
  </si>
  <si>
    <t>ПортландцементМ 500 Д0  в мешках</t>
  </si>
  <si>
    <t>ПортландцементМ 500 Д0 в мягких контейнерах</t>
  </si>
  <si>
    <t>ПортландцементМ 500 Д20  в мешках</t>
  </si>
  <si>
    <t>ПортландцементМ 500 Д20 в мягких контейнерах</t>
  </si>
  <si>
    <t>ШлакопортландцементШПЦ 400 в мешках</t>
  </si>
  <si>
    <t>ШлакопортландцементШПЦ 400 в мягких контейнерах</t>
  </si>
  <si>
    <t>Известь комовая - 2 сорта в мягких контейнерах</t>
  </si>
  <si>
    <t>Известь комовая - 3 сорта в мягких контейнерах</t>
  </si>
  <si>
    <t>Известь молотая - 2 сорта в мягких контейнерах</t>
  </si>
  <si>
    <t>600-800 кг</t>
  </si>
  <si>
    <t>801-1000 кг</t>
  </si>
  <si>
    <t>Известь молотая - 3 сорта в мягких контейнерах</t>
  </si>
  <si>
    <t>ПортландцементМ 500 Д5  (россыпью)</t>
  </si>
  <si>
    <t>ПортландцементМ 500 Д5  в мешках</t>
  </si>
  <si>
    <t>ПортландцементМ 500 Д5 в мягких контейнерах</t>
  </si>
  <si>
    <t>Портландцемент ПЦТ I - 100 (тампонажный) без добавок (россыпью)</t>
  </si>
  <si>
    <t>Портландцемент ПЦТ I - 100 (тампонажный) без добавок в мешках</t>
  </si>
  <si>
    <t>Портландцемент ПЦТ I - 100 (тампонажный) без добавок в мягких контейнерах</t>
  </si>
  <si>
    <t>Портландцемент ПЦТ II - 50 (тампонажный) с добавками (россыпью)</t>
  </si>
  <si>
    <t>Портландцемент ПЦТ II - 50 (тампонажный) с добавками в мешках</t>
  </si>
  <si>
    <t>Портландцемент ПЦТ II - 50 (тампонажный) с добавками в мягких контейнерах</t>
  </si>
  <si>
    <t>С101-131009</t>
  </si>
  <si>
    <t>С101-134900</t>
  </si>
  <si>
    <t>Известь порошкообразная с добавками - 1 сорт (россыпью)</t>
  </si>
  <si>
    <t>Генеральный директор</t>
  </si>
  <si>
    <t>И.А.Ложечников</t>
  </si>
  <si>
    <t>Известь молотая с добавками - 2 сорт (россыпью)</t>
  </si>
  <si>
    <t>Известь молотая с добавками - 1 сорт в мягких контейнерах</t>
  </si>
  <si>
    <t>Известь молотая с добавками - 2 сорт в мягких контейнерах</t>
  </si>
  <si>
    <t>601-800 кг</t>
  </si>
  <si>
    <t>25 кг</t>
  </si>
  <si>
    <t>800-1000 кг</t>
  </si>
  <si>
    <t>1001-1200 кг</t>
  </si>
  <si>
    <t>С101-130600-1</t>
  </si>
  <si>
    <t>добавить код С101-130600-1</t>
  </si>
  <si>
    <t>с 11.01.2016 г. по 10.02.2016 г.</t>
  </si>
  <si>
    <t>с 11.02.2016 г. по 10.03.2016 г.</t>
  </si>
  <si>
    <t>с 11.03.2016 г. по 10.04.2016 г.</t>
  </si>
  <si>
    <t>с 11.04.2016 г. по 10.05.2016 г.</t>
  </si>
  <si>
    <t>с 11.05.2016 г. по 10.06.2016 г.</t>
  </si>
  <si>
    <t>с 11.06.2016 г. по 10.07.2016 г.</t>
  </si>
  <si>
    <t>С116-1403</t>
  </si>
  <si>
    <t>с 11.02.2017 по 10.03.2017</t>
  </si>
  <si>
    <t>с 11.03.2017 по 10.04.2017</t>
  </si>
  <si>
    <t>Портландцемент I 42,5 H (россыпью)</t>
  </si>
  <si>
    <t>Портландцемент II/A-III 42,5 H (россыпью)</t>
  </si>
  <si>
    <t>С101-131600-1</t>
  </si>
  <si>
    <t>с 11.04.2017 по 10.05.2017</t>
  </si>
  <si>
    <t>с 11.05.2017 по 10.06.2017</t>
  </si>
  <si>
    <t>И.о.генерального директора</t>
  </si>
  <si>
    <t>И.Л. Венгерова</t>
  </si>
  <si>
    <t>с 11.06.2017 по 10.07.2017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</si>
  <si>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</si>
  <si>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</si>
  <si>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</si>
  <si>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</si>
  <si>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добавлено</t>
  </si>
  <si>
    <t>С101-25302</t>
  </si>
  <si>
    <t>С101-25303</t>
  </si>
  <si>
    <t>С116-1403-3</t>
  </si>
  <si>
    <t>С116-1403-4</t>
  </si>
  <si>
    <t>проставить коды на позиции, выделенные желтым</t>
  </si>
  <si>
    <t>с 11.07.2017 по 10.08.2017</t>
  </si>
  <si>
    <t xml:space="preserve">Начальник ФЭУ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</si>
</sst>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Border="1" applyAlignment="1">
      <alignment horizontal="left" wrapText="1"/>
    </xf>
    <xf numFmtId="1" fontId="1" fillId="0" borderId="1" xfId="0" applyNumberFormat="1" applyFont="1" applyFill="1" applyBorder="1" applyAlignment="1">
      <alignment horizontal="right"/>
    </xf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0" fillId="2" borderId="0" xfId="0" applyFill="1"/>
    <xf numFmtId="14" fontId="0" fillId="2" borderId="0" xfId="0" applyNumberFormat="1" applyFill="1"/>
    <xf numFmtId="0" fontId="1" fillId="2" borderId="0" xfId="0" applyFont="1" applyFill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2" fontId="0" fillId="2" borderId="0" xfId="0" applyNumberFormat="1" applyFill="1"/>
    <xf numFmtId="1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/>
    </xf>
    <xf numFmtId="0" fontId="3" fillId="2" borderId="0" xfId="0" applyFont="1" applyFill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2" zoomScale="80" zoomScaleNormal="80" workbookViewId="0">
      <selection activeCell="A5" sqref="A5"/>
    </sheetView>
  </sheetViews>
  <sheetFormatPr defaultRowHeight="15.75" x14ac:dyDescent="0.25"/>
  <cols>
    <col min="1" max="1" width="15.285156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20.140625" style="1" customWidth="1"/>
    <col min="7" max="7" width="17.42578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8" t="s">
        <v>0</v>
      </c>
      <c r="B2" s="28"/>
      <c r="C2" s="28"/>
      <c r="D2" s="28"/>
      <c r="E2" s="28"/>
      <c r="F2" s="28"/>
      <c r="G2" s="28"/>
    </row>
    <row r="3" spans="1:7" x14ac:dyDescent="0.25">
      <c r="A3" s="28" t="s">
        <v>4</v>
      </c>
      <c r="B3" s="28"/>
      <c r="C3" s="28"/>
      <c r="D3" s="28"/>
      <c r="E3" s="28"/>
      <c r="F3" s="28"/>
      <c r="G3" s="28"/>
    </row>
    <row r="4" spans="1:7" x14ac:dyDescent="0.25">
      <c r="A4" s="29" t="s">
        <v>61</v>
      </c>
      <c r="B4" s="29"/>
      <c r="C4" s="29"/>
      <c r="D4" s="29"/>
      <c r="E4" s="29"/>
      <c r="F4" s="29"/>
      <c r="G4" s="29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30" t="s">
        <v>2</v>
      </c>
      <c r="B9" s="32" t="s">
        <v>7</v>
      </c>
      <c r="C9" s="30" t="s">
        <v>3</v>
      </c>
      <c r="D9" s="32" t="s">
        <v>8</v>
      </c>
      <c r="E9" s="32" t="s">
        <v>11</v>
      </c>
      <c r="F9" s="32" t="s">
        <v>9</v>
      </c>
      <c r="G9" s="32" t="s">
        <v>10</v>
      </c>
    </row>
    <row r="10" spans="1:7" ht="55.5" customHeight="1" x14ac:dyDescent="0.25">
      <c r="A10" s="31"/>
      <c r="B10" s="33"/>
      <c r="C10" s="31"/>
      <c r="D10" s="33"/>
      <c r="E10" s="33"/>
      <c r="F10" s="33"/>
      <c r="G10" s="33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42164</v>
      </c>
      <c r="D12" s="21" t="s">
        <v>22</v>
      </c>
      <c r="E12" s="3"/>
      <c r="F12" s="22">
        <v>912000</v>
      </c>
      <c r="G12" s="12">
        <f t="shared" ref="G12:G55" si="0">F12*20%</f>
        <v>182400</v>
      </c>
    </row>
    <row r="13" spans="1:7" x14ac:dyDescent="0.25">
      <c r="A13" s="6" t="s">
        <v>59</v>
      </c>
      <c r="B13" s="8" t="s">
        <v>21</v>
      </c>
      <c r="C13" s="5">
        <v>42164</v>
      </c>
      <c r="D13" s="7" t="s">
        <v>23</v>
      </c>
      <c r="E13" s="2"/>
      <c r="F13" s="12">
        <v>912</v>
      </c>
      <c r="G13" s="12">
        <f t="shared" si="0"/>
        <v>182.4</v>
      </c>
    </row>
    <row r="14" spans="1:7" s="18" customFormat="1" ht="15" hidden="1" x14ac:dyDescent="0.25">
      <c r="A14" s="18" t="s">
        <v>59</v>
      </c>
      <c r="B14" s="18" t="s">
        <v>21</v>
      </c>
      <c r="C14" s="19">
        <v>42133</v>
      </c>
      <c r="D14" s="18" t="s">
        <v>23</v>
      </c>
      <c r="F14" s="18">
        <v>912</v>
      </c>
      <c r="G14" s="18">
        <v>182</v>
      </c>
    </row>
    <row r="15" spans="1:7" x14ac:dyDescent="0.25">
      <c r="A15" s="6"/>
      <c r="B15" s="8" t="s">
        <v>26</v>
      </c>
      <c r="C15" s="5">
        <v>42164</v>
      </c>
      <c r="D15" s="7" t="s">
        <v>22</v>
      </c>
      <c r="E15" s="2" t="s">
        <v>56</v>
      </c>
      <c r="F15" s="12">
        <v>1019100</v>
      </c>
      <c r="G15" s="12">
        <f t="shared" si="0"/>
        <v>203820</v>
      </c>
    </row>
    <row r="16" spans="1:7" x14ac:dyDescent="0.25">
      <c r="A16" s="6"/>
      <c r="B16" s="8" t="s">
        <v>27</v>
      </c>
      <c r="C16" s="5">
        <v>42164</v>
      </c>
      <c r="D16" s="7" t="s">
        <v>22</v>
      </c>
      <c r="E16" s="2" t="s">
        <v>57</v>
      </c>
      <c r="F16" s="12">
        <v>1010860</v>
      </c>
      <c r="G16" s="12">
        <f t="shared" si="0"/>
        <v>202172</v>
      </c>
    </row>
    <row r="17" spans="1:7" x14ac:dyDescent="0.25">
      <c r="A17" s="6"/>
      <c r="B17" s="8" t="s">
        <v>27</v>
      </c>
      <c r="C17" s="5">
        <v>42164</v>
      </c>
      <c r="D17" s="7" t="s">
        <v>22</v>
      </c>
      <c r="E17" s="2" t="s">
        <v>58</v>
      </c>
      <c r="F17" s="12">
        <v>1007970</v>
      </c>
      <c r="G17" s="12">
        <f t="shared" si="0"/>
        <v>201594</v>
      </c>
    </row>
    <row r="18" spans="1:7" x14ac:dyDescent="0.25">
      <c r="A18" s="7" t="s">
        <v>18</v>
      </c>
      <c r="B18" s="9" t="s">
        <v>12</v>
      </c>
      <c r="C18" s="5">
        <v>42164</v>
      </c>
      <c r="D18" s="7" t="s">
        <v>22</v>
      </c>
      <c r="E18" s="2"/>
      <c r="F18" s="12">
        <v>796700</v>
      </c>
      <c r="G18" s="12">
        <f t="shared" si="0"/>
        <v>159340</v>
      </c>
    </row>
    <row r="19" spans="1:7" x14ac:dyDescent="0.25">
      <c r="A19" s="7"/>
      <c r="B19" s="8" t="s">
        <v>28</v>
      </c>
      <c r="C19" s="5">
        <v>42164</v>
      </c>
      <c r="D19" s="7" t="s">
        <v>22</v>
      </c>
      <c r="E19" s="2" t="s">
        <v>56</v>
      </c>
      <c r="F19" s="12">
        <v>903800</v>
      </c>
      <c r="G19" s="12">
        <f t="shared" si="0"/>
        <v>180760</v>
      </c>
    </row>
    <row r="20" spans="1:7" x14ac:dyDescent="0.25">
      <c r="A20" s="7"/>
      <c r="B20" s="8" t="s">
        <v>29</v>
      </c>
      <c r="C20" s="5">
        <v>42164</v>
      </c>
      <c r="D20" s="7" t="s">
        <v>22</v>
      </c>
      <c r="E20" s="2" t="s">
        <v>57</v>
      </c>
      <c r="F20" s="12">
        <v>895560</v>
      </c>
      <c r="G20" s="12">
        <f t="shared" si="0"/>
        <v>179112</v>
      </c>
    </row>
    <row r="21" spans="1:7" x14ac:dyDescent="0.25">
      <c r="A21" s="7"/>
      <c r="B21" s="8" t="s">
        <v>29</v>
      </c>
      <c r="C21" s="5">
        <v>42164</v>
      </c>
      <c r="D21" s="7" t="s">
        <v>22</v>
      </c>
      <c r="E21" s="2" t="s">
        <v>58</v>
      </c>
      <c r="F21" s="12">
        <v>892670</v>
      </c>
      <c r="G21" s="12">
        <f t="shared" si="0"/>
        <v>178534</v>
      </c>
    </row>
    <row r="22" spans="1:7" x14ac:dyDescent="0.25">
      <c r="A22" s="7" t="s">
        <v>19</v>
      </c>
      <c r="B22" s="7" t="s">
        <v>13</v>
      </c>
      <c r="C22" s="5">
        <v>42164</v>
      </c>
      <c r="D22" s="7" t="s">
        <v>22</v>
      </c>
      <c r="E22" s="2"/>
      <c r="F22" s="12">
        <v>668900</v>
      </c>
      <c r="G22" s="12">
        <f t="shared" si="0"/>
        <v>133780</v>
      </c>
    </row>
    <row r="23" spans="1:7" x14ac:dyDescent="0.25">
      <c r="A23" s="7"/>
      <c r="B23" s="7" t="s">
        <v>30</v>
      </c>
      <c r="C23" s="5">
        <v>42164</v>
      </c>
      <c r="D23" s="7" t="s">
        <v>22</v>
      </c>
      <c r="E23" s="2" t="s">
        <v>56</v>
      </c>
      <c r="F23" s="12">
        <v>776000</v>
      </c>
      <c r="G23" s="12">
        <f t="shared" si="0"/>
        <v>155200</v>
      </c>
    </row>
    <row r="24" spans="1:7" x14ac:dyDescent="0.25">
      <c r="A24" s="7"/>
      <c r="B24" s="7" t="s">
        <v>31</v>
      </c>
      <c r="C24" s="5">
        <v>42164</v>
      </c>
      <c r="D24" s="7" t="s">
        <v>22</v>
      </c>
      <c r="E24" s="2" t="s">
        <v>57</v>
      </c>
      <c r="F24" s="12">
        <v>767760</v>
      </c>
      <c r="G24" s="12">
        <f t="shared" si="0"/>
        <v>153552</v>
      </c>
    </row>
    <row r="25" spans="1:7" x14ac:dyDescent="0.25">
      <c r="A25" s="7"/>
      <c r="B25" s="7" t="s">
        <v>31</v>
      </c>
      <c r="C25" s="5">
        <v>42164</v>
      </c>
      <c r="D25" s="7" t="s">
        <v>22</v>
      </c>
      <c r="E25" s="2" t="s">
        <v>58</v>
      </c>
      <c r="F25" s="12">
        <v>764870</v>
      </c>
      <c r="G25" s="12">
        <f t="shared" si="0"/>
        <v>152974</v>
      </c>
    </row>
    <row r="26" spans="1:7" x14ac:dyDescent="0.25">
      <c r="A26" s="7" t="s">
        <v>47</v>
      </c>
      <c r="B26" s="8" t="s">
        <v>38</v>
      </c>
      <c r="C26" s="5">
        <v>42164</v>
      </c>
      <c r="D26" s="7" t="s">
        <v>22</v>
      </c>
      <c r="E26" s="2"/>
      <c r="F26" s="12">
        <v>898400</v>
      </c>
      <c r="G26" s="12">
        <f t="shared" si="0"/>
        <v>179680</v>
      </c>
    </row>
    <row r="27" spans="1:7" x14ac:dyDescent="0.25">
      <c r="A27" s="7"/>
      <c r="B27" s="8" t="s">
        <v>39</v>
      </c>
      <c r="C27" s="5">
        <v>42164</v>
      </c>
      <c r="D27" s="7" t="s">
        <v>22</v>
      </c>
      <c r="E27" s="2" t="s">
        <v>56</v>
      </c>
      <c r="F27" s="12">
        <v>1005500</v>
      </c>
      <c r="G27" s="12">
        <f t="shared" si="0"/>
        <v>201100</v>
      </c>
    </row>
    <row r="28" spans="1:7" x14ac:dyDescent="0.25">
      <c r="A28" s="7"/>
      <c r="B28" s="8" t="s">
        <v>40</v>
      </c>
      <c r="C28" s="5">
        <v>42164</v>
      </c>
      <c r="D28" s="7" t="s">
        <v>22</v>
      </c>
      <c r="E28" s="2" t="s">
        <v>57</v>
      </c>
      <c r="F28" s="12">
        <v>997260</v>
      </c>
      <c r="G28" s="12">
        <f t="shared" si="0"/>
        <v>199452</v>
      </c>
    </row>
    <row r="29" spans="1:7" x14ac:dyDescent="0.25">
      <c r="A29" s="7"/>
      <c r="B29" s="8" t="s">
        <v>40</v>
      </c>
      <c r="C29" s="5">
        <v>42164</v>
      </c>
      <c r="D29" s="7" t="s">
        <v>22</v>
      </c>
      <c r="E29" s="2" t="s">
        <v>58</v>
      </c>
      <c r="F29" s="12">
        <v>994370</v>
      </c>
      <c r="G29" s="12">
        <f t="shared" si="0"/>
        <v>198874</v>
      </c>
    </row>
    <row r="30" spans="1:7" ht="31.5" hidden="1" x14ac:dyDescent="0.25">
      <c r="A30" s="7"/>
      <c r="B30" s="11" t="s">
        <v>41</v>
      </c>
      <c r="C30" s="5">
        <v>42133</v>
      </c>
      <c r="D30" s="7" t="s">
        <v>22</v>
      </c>
      <c r="E30" s="2"/>
      <c r="F30" s="17">
        <v>884650</v>
      </c>
      <c r="G30" s="12">
        <f t="shared" si="0"/>
        <v>176930</v>
      </c>
    </row>
    <row r="31" spans="1:7" ht="31.5" hidden="1" x14ac:dyDescent="0.25">
      <c r="A31" s="7"/>
      <c r="B31" s="11" t="s">
        <v>42</v>
      </c>
      <c r="C31" s="5">
        <v>42133</v>
      </c>
      <c r="D31" s="7" t="s">
        <v>22</v>
      </c>
      <c r="E31" s="2" t="s">
        <v>56</v>
      </c>
      <c r="F31" s="17">
        <v>986650</v>
      </c>
      <c r="G31" s="12">
        <f t="shared" si="0"/>
        <v>197330</v>
      </c>
    </row>
    <row r="32" spans="1:7" ht="31.5" hidden="1" x14ac:dyDescent="0.25">
      <c r="A32" s="7"/>
      <c r="B32" s="11" t="s">
        <v>43</v>
      </c>
      <c r="C32" s="5">
        <v>42133</v>
      </c>
      <c r="D32" s="7" t="s">
        <v>22</v>
      </c>
      <c r="E32" s="2" t="s">
        <v>57</v>
      </c>
      <c r="F32" s="17">
        <v>978800</v>
      </c>
      <c r="G32" s="12">
        <f t="shared" si="0"/>
        <v>195760</v>
      </c>
    </row>
    <row r="33" spans="1:7" ht="31.5" hidden="1" x14ac:dyDescent="0.25">
      <c r="A33" s="7"/>
      <c r="B33" s="11" t="s">
        <v>43</v>
      </c>
      <c r="C33" s="5">
        <v>42133</v>
      </c>
      <c r="D33" s="7" t="s">
        <v>22</v>
      </c>
      <c r="E33" s="2" t="s">
        <v>58</v>
      </c>
      <c r="F33" s="17">
        <v>976000</v>
      </c>
      <c r="G33" s="12">
        <f t="shared" si="0"/>
        <v>195200</v>
      </c>
    </row>
    <row r="34" spans="1:7" ht="31.5" x14ac:dyDescent="0.25">
      <c r="A34" s="7" t="s">
        <v>48</v>
      </c>
      <c r="B34" s="11" t="s">
        <v>44</v>
      </c>
      <c r="C34" s="5">
        <v>42164</v>
      </c>
      <c r="D34" s="7" t="s">
        <v>22</v>
      </c>
      <c r="E34" s="2"/>
      <c r="F34" s="12">
        <v>862750</v>
      </c>
      <c r="G34" s="12">
        <f t="shared" si="0"/>
        <v>172550</v>
      </c>
    </row>
    <row r="35" spans="1:7" ht="31.5" x14ac:dyDescent="0.25">
      <c r="A35" s="7"/>
      <c r="B35" s="11" t="s">
        <v>45</v>
      </c>
      <c r="C35" s="5">
        <v>42164</v>
      </c>
      <c r="D35" s="7" t="s">
        <v>22</v>
      </c>
      <c r="E35" s="2" t="s">
        <v>56</v>
      </c>
      <c r="F35" s="12">
        <v>969850</v>
      </c>
      <c r="G35" s="12">
        <f t="shared" si="0"/>
        <v>193970</v>
      </c>
    </row>
    <row r="36" spans="1:7" ht="31.5" x14ac:dyDescent="0.25">
      <c r="A36" s="7"/>
      <c r="B36" s="11" t="s">
        <v>46</v>
      </c>
      <c r="C36" s="5">
        <v>42164</v>
      </c>
      <c r="D36" s="7" t="s">
        <v>22</v>
      </c>
      <c r="E36" s="2" t="s">
        <v>57</v>
      </c>
      <c r="F36" s="12">
        <v>961610</v>
      </c>
      <c r="G36" s="12">
        <f t="shared" si="0"/>
        <v>192322</v>
      </c>
    </row>
    <row r="37" spans="1:7" ht="31.5" x14ac:dyDescent="0.25">
      <c r="A37" s="7"/>
      <c r="B37" s="11" t="s">
        <v>46</v>
      </c>
      <c r="C37" s="5">
        <v>42164</v>
      </c>
      <c r="D37" s="7" t="s">
        <v>22</v>
      </c>
      <c r="E37" s="2" t="s">
        <v>58</v>
      </c>
      <c r="F37" s="12">
        <v>958720</v>
      </c>
      <c r="G37" s="12">
        <f t="shared" si="0"/>
        <v>191744</v>
      </c>
    </row>
    <row r="38" spans="1:7" x14ac:dyDescent="0.25">
      <c r="A38" s="10" t="s">
        <v>20</v>
      </c>
      <c r="B38" s="7" t="s">
        <v>14</v>
      </c>
      <c r="C38" s="15">
        <v>42080</v>
      </c>
      <c r="D38" s="10" t="s">
        <v>22</v>
      </c>
      <c r="E38" s="16"/>
      <c r="F38" s="12">
        <v>1346890</v>
      </c>
      <c r="G38" s="12">
        <f t="shared" si="0"/>
        <v>269378</v>
      </c>
    </row>
    <row r="39" spans="1:7" x14ac:dyDescent="0.25">
      <c r="A39" s="10" t="s">
        <v>20</v>
      </c>
      <c r="B39" s="7" t="s">
        <v>32</v>
      </c>
      <c r="C39" s="15">
        <v>42080</v>
      </c>
      <c r="D39" s="10" t="s">
        <v>22</v>
      </c>
      <c r="E39" s="16" t="s">
        <v>55</v>
      </c>
      <c r="F39" s="12">
        <v>1455980</v>
      </c>
      <c r="G39" s="12">
        <f t="shared" si="0"/>
        <v>291196</v>
      </c>
    </row>
    <row r="40" spans="1:7" x14ac:dyDescent="0.25">
      <c r="A40" s="10" t="s">
        <v>20</v>
      </c>
      <c r="B40" s="7" t="s">
        <v>32</v>
      </c>
      <c r="C40" s="15">
        <v>42080</v>
      </c>
      <c r="D40" s="10" t="s">
        <v>22</v>
      </c>
      <c r="E40" s="16" t="s">
        <v>36</v>
      </c>
      <c r="F40" s="12">
        <v>1439940</v>
      </c>
      <c r="G40" s="12">
        <f t="shared" si="0"/>
        <v>287988</v>
      </c>
    </row>
    <row r="41" spans="1:7" x14ac:dyDescent="0.25">
      <c r="A41" s="10" t="s">
        <v>20</v>
      </c>
      <c r="B41" s="7" t="s">
        <v>15</v>
      </c>
      <c r="C41" s="15">
        <v>42080</v>
      </c>
      <c r="D41" s="10" t="s">
        <v>22</v>
      </c>
      <c r="E41" s="16"/>
      <c r="F41" s="12">
        <v>1255000</v>
      </c>
      <c r="G41" s="12">
        <f t="shared" si="0"/>
        <v>251000</v>
      </c>
    </row>
    <row r="42" spans="1:7" x14ac:dyDescent="0.25">
      <c r="A42" s="10" t="s">
        <v>20</v>
      </c>
      <c r="B42" s="7" t="s">
        <v>33</v>
      </c>
      <c r="C42" s="15">
        <v>42080</v>
      </c>
      <c r="D42" s="10" t="s">
        <v>22</v>
      </c>
      <c r="E42" s="16" t="s">
        <v>55</v>
      </c>
      <c r="F42" s="12">
        <v>1364090</v>
      </c>
      <c r="G42" s="14">
        <f t="shared" si="0"/>
        <v>272818</v>
      </c>
    </row>
    <row r="43" spans="1:7" x14ac:dyDescent="0.25">
      <c r="A43" s="10" t="s">
        <v>20</v>
      </c>
      <c r="B43" s="7" t="s">
        <v>33</v>
      </c>
      <c r="C43" s="15">
        <v>42080</v>
      </c>
      <c r="D43" s="10" t="s">
        <v>22</v>
      </c>
      <c r="E43" s="16" t="s">
        <v>36</v>
      </c>
      <c r="F43" s="12">
        <v>1348050</v>
      </c>
      <c r="G43" s="14">
        <f t="shared" si="0"/>
        <v>269610</v>
      </c>
    </row>
    <row r="44" spans="1:7" x14ac:dyDescent="0.25">
      <c r="A44" s="10"/>
      <c r="B44" s="7" t="s">
        <v>24</v>
      </c>
      <c r="C44" s="15">
        <v>42080</v>
      </c>
      <c r="D44" s="10" t="s">
        <v>22</v>
      </c>
      <c r="E44" s="16"/>
      <c r="F44" s="12">
        <v>1419531</v>
      </c>
      <c r="G44" s="14">
        <f t="shared" si="0"/>
        <v>283906.2</v>
      </c>
    </row>
    <row r="45" spans="1:7" x14ac:dyDescent="0.25">
      <c r="A45" s="10"/>
      <c r="B45" s="7" t="s">
        <v>34</v>
      </c>
      <c r="C45" s="15">
        <v>42080</v>
      </c>
      <c r="D45" s="10" t="s">
        <v>22</v>
      </c>
      <c r="E45" s="16" t="s">
        <v>35</v>
      </c>
      <c r="F45" s="12">
        <v>1528621</v>
      </c>
      <c r="G45" s="14">
        <f t="shared" si="0"/>
        <v>305724.2</v>
      </c>
    </row>
    <row r="46" spans="1:7" x14ac:dyDescent="0.25">
      <c r="A46" s="10"/>
      <c r="B46" s="7" t="s">
        <v>34</v>
      </c>
      <c r="C46" s="15">
        <v>42080</v>
      </c>
      <c r="D46" s="10" t="s">
        <v>22</v>
      </c>
      <c r="E46" s="16" t="s">
        <v>36</v>
      </c>
      <c r="F46" s="12">
        <v>1512581</v>
      </c>
      <c r="G46" s="14">
        <f t="shared" si="0"/>
        <v>302516.2</v>
      </c>
    </row>
    <row r="47" spans="1:7" x14ac:dyDescent="0.25">
      <c r="A47" s="10"/>
      <c r="B47" s="7" t="s">
        <v>25</v>
      </c>
      <c r="C47" s="15">
        <v>42080</v>
      </c>
      <c r="D47" s="10" t="s">
        <v>22</v>
      </c>
      <c r="E47" s="16"/>
      <c r="F47" s="12">
        <v>1310016</v>
      </c>
      <c r="G47" s="14">
        <f t="shared" si="0"/>
        <v>262003.20000000001</v>
      </c>
    </row>
    <row r="48" spans="1:7" x14ac:dyDescent="0.25">
      <c r="A48" s="10"/>
      <c r="B48" s="7" t="s">
        <v>37</v>
      </c>
      <c r="C48" s="15">
        <v>42080</v>
      </c>
      <c r="D48" s="10" t="s">
        <v>22</v>
      </c>
      <c r="E48" s="16" t="s">
        <v>35</v>
      </c>
      <c r="F48" s="12">
        <v>1419106</v>
      </c>
      <c r="G48" s="14">
        <f t="shared" si="0"/>
        <v>283821.2</v>
      </c>
    </row>
    <row r="49" spans="1:7" x14ac:dyDescent="0.25">
      <c r="A49" s="10"/>
      <c r="B49" s="7" t="s">
        <v>37</v>
      </c>
      <c r="C49" s="15">
        <v>42080</v>
      </c>
      <c r="D49" s="10" t="s">
        <v>22</v>
      </c>
      <c r="E49" s="16" t="s">
        <v>36</v>
      </c>
      <c r="F49" s="12">
        <v>1403066</v>
      </c>
      <c r="G49" s="14">
        <f t="shared" si="0"/>
        <v>280613.2</v>
      </c>
    </row>
    <row r="50" spans="1:7" ht="31.5" x14ac:dyDescent="0.25">
      <c r="A50" s="10"/>
      <c r="B50" s="13" t="s">
        <v>49</v>
      </c>
      <c r="C50" s="15">
        <v>42080</v>
      </c>
      <c r="D50" s="10" t="s">
        <v>22</v>
      </c>
      <c r="E50" s="16"/>
      <c r="F50" s="12">
        <v>1303056</v>
      </c>
      <c r="G50" s="14">
        <f t="shared" si="0"/>
        <v>260611.20000000001</v>
      </c>
    </row>
    <row r="51" spans="1:7" ht="31.5" x14ac:dyDescent="0.25">
      <c r="A51" s="10"/>
      <c r="B51" s="13" t="s">
        <v>53</v>
      </c>
      <c r="C51" s="15">
        <v>42080</v>
      </c>
      <c r="D51" s="10" t="s">
        <v>22</v>
      </c>
      <c r="E51" s="16" t="s">
        <v>55</v>
      </c>
      <c r="F51" s="12">
        <v>1412146</v>
      </c>
      <c r="G51" s="14">
        <f>F51*20%</f>
        <v>282429.2</v>
      </c>
    </row>
    <row r="52" spans="1:7" ht="31.5" x14ac:dyDescent="0.25">
      <c r="A52" s="10"/>
      <c r="B52" s="13" t="s">
        <v>53</v>
      </c>
      <c r="C52" s="15">
        <v>42080</v>
      </c>
      <c r="D52" s="10" t="s">
        <v>22</v>
      </c>
      <c r="E52" s="16" t="s">
        <v>36</v>
      </c>
      <c r="F52" s="12">
        <v>1396106</v>
      </c>
      <c r="G52" s="14">
        <f>F52*20%</f>
        <v>279221.2</v>
      </c>
    </row>
    <row r="53" spans="1:7" x14ac:dyDescent="0.25">
      <c r="A53" s="10"/>
      <c r="B53" s="13" t="s">
        <v>52</v>
      </c>
      <c r="C53" s="15">
        <v>42080</v>
      </c>
      <c r="D53" s="10" t="s">
        <v>22</v>
      </c>
      <c r="E53" s="16"/>
      <c r="F53" s="12">
        <v>1210882</v>
      </c>
      <c r="G53" s="14">
        <f t="shared" si="0"/>
        <v>242176.40000000002</v>
      </c>
    </row>
    <row r="54" spans="1:7" ht="31.5" x14ac:dyDescent="0.25">
      <c r="A54" s="10"/>
      <c r="B54" s="13" t="s">
        <v>54</v>
      </c>
      <c r="C54" s="15">
        <v>42080</v>
      </c>
      <c r="D54" s="10" t="s">
        <v>22</v>
      </c>
      <c r="E54" s="16" t="s">
        <v>55</v>
      </c>
      <c r="F54" s="12">
        <v>1319972</v>
      </c>
      <c r="G54" s="14">
        <f t="shared" si="0"/>
        <v>263994.40000000002</v>
      </c>
    </row>
    <row r="55" spans="1:7" ht="31.5" x14ac:dyDescent="0.25">
      <c r="A55" s="10"/>
      <c r="B55" s="13" t="s">
        <v>54</v>
      </c>
      <c r="C55" s="15">
        <v>42080</v>
      </c>
      <c r="D55" s="10" t="s">
        <v>22</v>
      </c>
      <c r="E55" s="16" t="s">
        <v>36</v>
      </c>
      <c r="F55" s="12">
        <v>1303932</v>
      </c>
      <c r="G55" s="14">
        <f t="shared" si="0"/>
        <v>260786.40000000002</v>
      </c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1" t="s">
        <v>50</v>
      </c>
      <c r="E57" s="1" t="s">
        <v>51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honeticPr fontId="0" type="noConversion"/>
  <pageMargins left="0.79" right="0.42" top="0.74803149606299213" bottom="0.74803149606299213" header="0.31496062992125984" footer="0.31496062992125984"/>
  <pageSetup paperSize="9" scale="63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5" zoomScale="80" zoomScaleNormal="80" workbookViewId="0">
      <selection activeCell="E50" sqref="E50"/>
    </sheetView>
  </sheetViews>
  <sheetFormatPr defaultRowHeight="15.75" x14ac:dyDescent="0.25"/>
  <cols>
    <col min="1" max="1" width="14.57031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17.28515625" style="1" customWidth="1"/>
    <col min="7" max="7" width="16.5703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8" t="s">
        <v>0</v>
      </c>
      <c r="B2" s="28"/>
      <c r="C2" s="28"/>
      <c r="D2" s="28"/>
      <c r="E2" s="28"/>
      <c r="F2" s="28"/>
      <c r="G2" s="28"/>
    </row>
    <row r="3" spans="1:7" x14ac:dyDescent="0.25">
      <c r="A3" s="28" t="s">
        <v>4</v>
      </c>
      <c r="B3" s="28"/>
      <c r="C3" s="28"/>
      <c r="D3" s="28"/>
      <c r="E3" s="28"/>
      <c r="F3" s="28"/>
      <c r="G3" s="28"/>
    </row>
    <row r="4" spans="1:7" x14ac:dyDescent="0.25">
      <c r="A4" s="29" t="s">
        <v>74</v>
      </c>
      <c r="B4" s="29"/>
      <c r="C4" s="29"/>
      <c r="D4" s="29"/>
      <c r="E4" s="29"/>
      <c r="F4" s="29"/>
      <c r="G4" s="29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30" t="s">
        <v>2</v>
      </c>
      <c r="B9" s="32" t="s">
        <v>7</v>
      </c>
      <c r="C9" s="30" t="s">
        <v>3</v>
      </c>
      <c r="D9" s="32" t="s">
        <v>8</v>
      </c>
      <c r="E9" s="32" t="s">
        <v>11</v>
      </c>
      <c r="F9" s="32" t="s">
        <v>9</v>
      </c>
      <c r="G9" s="32" t="s">
        <v>10</v>
      </c>
    </row>
    <row r="10" spans="1:7" ht="55.5" customHeight="1" x14ac:dyDescent="0.25">
      <c r="A10" s="31"/>
      <c r="B10" s="33"/>
      <c r="C10" s="31"/>
      <c r="D10" s="33"/>
      <c r="E10" s="33"/>
      <c r="F10" s="33"/>
      <c r="G10" s="33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42870</v>
      </c>
      <c r="D12" s="21" t="s">
        <v>22</v>
      </c>
      <c r="E12" s="3"/>
      <c r="F12" s="26">
        <v>107.3</v>
      </c>
      <c r="G12" s="23">
        <f t="shared" ref="G12:G47" si="0">F12*20%</f>
        <v>21.46</v>
      </c>
    </row>
    <row r="13" spans="1:7" x14ac:dyDescent="0.25">
      <c r="A13" s="6"/>
      <c r="B13" s="8" t="s">
        <v>70</v>
      </c>
      <c r="C13" s="5">
        <v>42870</v>
      </c>
      <c r="D13" s="21" t="s">
        <v>22</v>
      </c>
      <c r="E13" s="3"/>
      <c r="F13" s="26">
        <v>107.3</v>
      </c>
      <c r="G13" s="23">
        <v>20.87</v>
      </c>
    </row>
    <row r="14" spans="1:7" x14ac:dyDescent="0.25">
      <c r="A14" s="6" t="s">
        <v>59</v>
      </c>
      <c r="B14" s="8" t="s">
        <v>21</v>
      </c>
      <c r="C14" s="5">
        <v>42870</v>
      </c>
      <c r="D14" s="7" t="s">
        <v>23</v>
      </c>
      <c r="E14" s="2"/>
      <c r="F14" s="23">
        <v>0.1</v>
      </c>
      <c r="G14" s="23">
        <f t="shared" si="0"/>
        <v>2.0000000000000004E-2</v>
      </c>
    </row>
    <row r="15" spans="1:7" x14ac:dyDescent="0.25">
      <c r="A15" s="6"/>
      <c r="B15" s="8" t="s">
        <v>70</v>
      </c>
      <c r="C15" s="5">
        <v>42870</v>
      </c>
      <c r="D15" s="7" t="s">
        <v>23</v>
      </c>
      <c r="E15" s="2"/>
      <c r="F15" s="23">
        <v>0.1</v>
      </c>
      <c r="G15" s="23">
        <v>0.02</v>
      </c>
    </row>
    <row r="16" spans="1:7" x14ac:dyDescent="0.25">
      <c r="A16" s="6"/>
      <c r="B16" s="8" t="s">
        <v>26</v>
      </c>
      <c r="C16" s="5">
        <v>42870</v>
      </c>
      <c r="D16" s="7" t="s">
        <v>22</v>
      </c>
      <c r="E16" s="2" t="s">
        <v>56</v>
      </c>
      <c r="F16" s="23">
        <v>128</v>
      </c>
      <c r="G16" s="23">
        <f t="shared" si="0"/>
        <v>25.6</v>
      </c>
    </row>
    <row r="17" spans="1:7" x14ac:dyDescent="0.25">
      <c r="A17" s="6"/>
      <c r="B17" s="8" t="s">
        <v>27</v>
      </c>
      <c r="C17" s="5">
        <v>42870</v>
      </c>
      <c r="D17" s="7" t="s">
        <v>22</v>
      </c>
      <c r="E17" s="2" t="s">
        <v>57</v>
      </c>
      <c r="F17" s="23">
        <v>127.3</v>
      </c>
      <c r="G17" s="23">
        <f t="shared" si="0"/>
        <v>25.46</v>
      </c>
    </row>
    <row r="18" spans="1:7" x14ac:dyDescent="0.25">
      <c r="A18" s="6"/>
      <c r="B18" s="8" t="s">
        <v>27</v>
      </c>
      <c r="C18" s="5">
        <v>42870</v>
      </c>
      <c r="D18" s="7" t="s">
        <v>22</v>
      </c>
      <c r="E18" s="2" t="s">
        <v>58</v>
      </c>
      <c r="F18" s="23">
        <v>125.75</v>
      </c>
      <c r="G18" s="23">
        <f t="shared" si="0"/>
        <v>25.150000000000002</v>
      </c>
    </row>
    <row r="19" spans="1:7" x14ac:dyDescent="0.25">
      <c r="A19" s="7" t="s">
        <v>18</v>
      </c>
      <c r="B19" s="9" t="s">
        <v>12</v>
      </c>
      <c r="C19" s="5">
        <v>42870</v>
      </c>
      <c r="D19" s="7" t="s">
        <v>22</v>
      </c>
      <c r="E19" s="2"/>
      <c r="F19" s="23">
        <v>93.75</v>
      </c>
      <c r="G19" s="23">
        <f t="shared" si="0"/>
        <v>18.75</v>
      </c>
    </row>
    <row r="20" spans="1:7" x14ac:dyDescent="0.25">
      <c r="A20" s="7"/>
      <c r="B20" s="9" t="s">
        <v>71</v>
      </c>
      <c r="C20" s="5">
        <v>42870</v>
      </c>
      <c r="D20" s="7" t="s">
        <v>22</v>
      </c>
      <c r="E20" s="2"/>
      <c r="F20" s="23">
        <v>93.75</v>
      </c>
      <c r="G20" s="23">
        <f t="shared" si="0"/>
        <v>18.75</v>
      </c>
    </row>
    <row r="21" spans="1:7" x14ac:dyDescent="0.25">
      <c r="A21" s="7"/>
      <c r="B21" s="9" t="s">
        <v>12</v>
      </c>
      <c r="C21" s="5">
        <v>42870</v>
      </c>
      <c r="D21" s="7" t="s">
        <v>23</v>
      </c>
      <c r="E21" s="2"/>
      <c r="F21" s="23">
        <v>0.09</v>
      </c>
      <c r="G21" s="23">
        <f t="shared" si="0"/>
        <v>1.7999999999999999E-2</v>
      </c>
    </row>
    <row r="22" spans="1:7" x14ac:dyDescent="0.25">
      <c r="A22" s="7"/>
      <c r="B22" s="9" t="s">
        <v>71</v>
      </c>
      <c r="C22" s="5">
        <v>42870</v>
      </c>
      <c r="D22" s="7" t="s">
        <v>23</v>
      </c>
      <c r="E22" s="2"/>
      <c r="F22" s="23">
        <v>0.09</v>
      </c>
      <c r="G22" s="23">
        <f t="shared" si="0"/>
        <v>1.7999999999999999E-2</v>
      </c>
    </row>
    <row r="23" spans="1:7" x14ac:dyDescent="0.25">
      <c r="A23" s="7"/>
      <c r="B23" s="8" t="s">
        <v>28</v>
      </c>
      <c r="C23" s="5">
        <v>42870</v>
      </c>
      <c r="D23" s="7" t="s">
        <v>22</v>
      </c>
      <c r="E23" s="2" t="s">
        <v>56</v>
      </c>
      <c r="F23" s="23">
        <v>114.45</v>
      </c>
      <c r="G23" s="23">
        <f t="shared" si="0"/>
        <v>22.89</v>
      </c>
    </row>
    <row r="24" spans="1:7" x14ac:dyDescent="0.25">
      <c r="A24" s="7"/>
      <c r="B24" s="8" t="s">
        <v>29</v>
      </c>
      <c r="C24" s="5">
        <v>42870</v>
      </c>
      <c r="D24" s="7" t="s">
        <v>22</v>
      </c>
      <c r="E24" s="2" t="s">
        <v>57</v>
      </c>
      <c r="F24" s="23">
        <v>113.75</v>
      </c>
      <c r="G24" s="23">
        <f t="shared" si="0"/>
        <v>22.75</v>
      </c>
    </row>
    <row r="25" spans="1:7" x14ac:dyDescent="0.25">
      <c r="A25" s="7"/>
      <c r="B25" s="8" t="s">
        <v>29</v>
      </c>
      <c r="C25" s="5">
        <v>42870</v>
      </c>
      <c r="D25" s="7" t="s">
        <v>22</v>
      </c>
      <c r="E25" s="2" t="s">
        <v>58</v>
      </c>
      <c r="F25" s="23">
        <v>112.2</v>
      </c>
      <c r="G25" s="23">
        <f t="shared" si="0"/>
        <v>22.44</v>
      </c>
    </row>
    <row r="26" spans="1:7" x14ac:dyDescent="0.25">
      <c r="A26" s="7" t="s">
        <v>19</v>
      </c>
      <c r="B26" s="7" t="s">
        <v>13</v>
      </c>
      <c r="C26" s="5">
        <v>42870</v>
      </c>
      <c r="D26" s="7" t="s">
        <v>22</v>
      </c>
      <c r="E26" s="2"/>
      <c r="F26" s="23">
        <v>81.59</v>
      </c>
      <c r="G26" s="23">
        <f t="shared" si="0"/>
        <v>16.318000000000001</v>
      </c>
    </row>
    <row r="27" spans="1:7" x14ac:dyDescent="0.25">
      <c r="A27" s="7"/>
      <c r="B27" s="7" t="s">
        <v>30</v>
      </c>
      <c r="C27" s="5">
        <v>42870</v>
      </c>
      <c r="D27" s="7" t="s">
        <v>22</v>
      </c>
      <c r="E27" s="2" t="s">
        <v>56</v>
      </c>
      <c r="F27" s="23">
        <v>102.29</v>
      </c>
      <c r="G27" s="23">
        <f t="shared" si="0"/>
        <v>20.458000000000002</v>
      </c>
    </row>
    <row r="28" spans="1:7" x14ac:dyDescent="0.25">
      <c r="A28" s="7"/>
      <c r="B28" s="7" t="s">
        <v>31</v>
      </c>
      <c r="C28" s="5">
        <v>42870</v>
      </c>
      <c r="D28" s="7" t="s">
        <v>22</v>
      </c>
      <c r="E28" s="2" t="s">
        <v>57</v>
      </c>
      <c r="F28" s="23">
        <v>101.59</v>
      </c>
      <c r="G28" s="23">
        <f t="shared" si="0"/>
        <v>20.318000000000001</v>
      </c>
    </row>
    <row r="29" spans="1:7" x14ac:dyDescent="0.25">
      <c r="A29" s="7"/>
      <c r="B29" s="7" t="s">
        <v>31</v>
      </c>
      <c r="C29" s="5">
        <v>42870</v>
      </c>
      <c r="D29" s="7" t="s">
        <v>22</v>
      </c>
      <c r="E29" s="2" t="s">
        <v>58</v>
      </c>
      <c r="F29" s="23">
        <v>100.04</v>
      </c>
      <c r="G29" s="23">
        <f t="shared" si="0"/>
        <v>20.008000000000003</v>
      </c>
    </row>
    <row r="30" spans="1:7" x14ac:dyDescent="0.25">
      <c r="A30" s="10" t="s">
        <v>20</v>
      </c>
      <c r="B30" s="7" t="s">
        <v>14</v>
      </c>
      <c r="C30" s="5">
        <v>42552</v>
      </c>
      <c r="D30" s="10" t="s">
        <v>22</v>
      </c>
      <c r="E30" s="16"/>
      <c r="F30" s="23">
        <v>160.83000000000001</v>
      </c>
      <c r="G30" s="23">
        <f t="shared" si="0"/>
        <v>32.166000000000004</v>
      </c>
    </row>
    <row r="31" spans="1:7" x14ac:dyDescent="0.25">
      <c r="A31" s="10" t="s">
        <v>20</v>
      </c>
      <c r="B31" s="7" t="s">
        <v>32</v>
      </c>
      <c r="C31" s="5">
        <v>42552</v>
      </c>
      <c r="D31" s="10" t="s">
        <v>22</v>
      </c>
      <c r="E31" s="16" t="s">
        <v>55</v>
      </c>
      <c r="F31" s="23">
        <v>175.02</v>
      </c>
      <c r="G31" s="23">
        <f t="shared" si="0"/>
        <v>35.004000000000005</v>
      </c>
    </row>
    <row r="32" spans="1:7" x14ac:dyDescent="0.25">
      <c r="A32" s="10" t="s">
        <v>20</v>
      </c>
      <c r="B32" s="7" t="s">
        <v>32</v>
      </c>
      <c r="C32" s="5">
        <v>42552</v>
      </c>
      <c r="D32" s="10" t="s">
        <v>22</v>
      </c>
      <c r="E32" s="16" t="s">
        <v>36</v>
      </c>
      <c r="F32" s="23">
        <v>172.93</v>
      </c>
      <c r="G32" s="23">
        <f t="shared" si="0"/>
        <v>34.586000000000006</v>
      </c>
    </row>
    <row r="33" spans="1:7" x14ac:dyDescent="0.25">
      <c r="A33" s="10" t="s">
        <v>20</v>
      </c>
      <c r="B33" s="7" t="s">
        <v>15</v>
      </c>
      <c r="C33" s="5">
        <v>42552</v>
      </c>
      <c r="D33" s="10" t="s">
        <v>22</v>
      </c>
      <c r="E33" s="16"/>
      <c r="F33" s="23">
        <v>149.35</v>
      </c>
      <c r="G33" s="23">
        <f t="shared" si="0"/>
        <v>29.87</v>
      </c>
    </row>
    <row r="34" spans="1:7" x14ac:dyDescent="0.25">
      <c r="A34" s="10" t="s">
        <v>20</v>
      </c>
      <c r="B34" s="7" t="s">
        <v>33</v>
      </c>
      <c r="C34" s="5">
        <v>42552</v>
      </c>
      <c r="D34" s="10" t="s">
        <v>22</v>
      </c>
      <c r="E34" s="16" t="s">
        <v>55</v>
      </c>
      <c r="F34" s="23">
        <v>163.53</v>
      </c>
      <c r="G34" s="23">
        <f t="shared" si="0"/>
        <v>32.706000000000003</v>
      </c>
    </row>
    <row r="35" spans="1:7" x14ac:dyDescent="0.25">
      <c r="A35" s="10" t="s">
        <v>20</v>
      </c>
      <c r="B35" s="7" t="s">
        <v>33</v>
      </c>
      <c r="C35" s="5">
        <v>42552</v>
      </c>
      <c r="D35" s="10" t="s">
        <v>22</v>
      </c>
      <c r="E35" s="16" t="s">
        <v>36</v>
      </c>
      <c r="F35" s="23">
        <v>161.44</v>
      </c>
      <c r="G35" s="23">
        <f t="shared" si="0"/>
        <v>32.288000000000004</v>
      </c>
    </row>
    <row r="36" spans="1:7" x14ac:dyDescent="0.25">
      <c r="A36" s="10" t="s">
        <v>67</v>
      </c>
      <c r="B36" s="7" t="s">
        <v>24</v>
      </c>
      <c r="C36" s="5">
        <v>42552</v>
      </c>
      <c r="D36" s="10" t="s">
        <v>23</v>
      </c>
      <c r="E36" s="16"/>
      <c r="F36" s="23">
        <v>0.17</v>
      </c>
      <c r="G36" s="23">
        <f t="shared" si="0"/>
        <v>3.4000000000000002E-2</v>
      </c>
    </row>
    <row r="37" spans="1:7" x14ac:dyDescent="0.25">
      <c r="A37" s="10" t="s">
        <v>67</v>
      </c>
      <c r="B37" s="7" t="s">
        <v>34</v>
      </c>
      <c r="C37" s="5">
        <v>42552</v>
      </c>
      <c r="D37" s="10" t="s">
        <v>23</v>
      </c>
      <c r="E37" s="16" t="s">
        <v>35</v>
      </c>
      <c r="F37" s="23">
        <v>0.18</v>
      </c>
      <c r="G37" s="23">
        <f t="shared" si="0"/>
        <v>3.5999999999999997E-2</v>
      </c>
    </row>
    <row r="38" spans="1:7" x14ac:dyDescent="0.25">
      <c r="A38" s="10" t="s">
        <v>67</v>
      </c>
      <c r="B38" s="7" t="s">
        <v>34</v>
      </c>
      <c r="C38" s="5">
        <v>42552</v>
      </c>
      <c r="D38" s="10" t="s">
        <v>23</v>
      </c>
      <c r="E38" s="16" t="s">
        <v>36</v>
      </c>
      <c r="F38" s="23">
        <v>0.18</v>
      </c>
      <c r="G38" s="23">
        <f t="shared" si="0"/>
        <v>3.5999999999999997E-2</v>
      </c>
    </row>
    <row r="39" spans="1:7" x14ac:dyDescent="0.25">
      <c r="A39" s="10" t="s">
        <v>67</v>
      </c>
      <c r="B39" s="7" t="s">
        <v>25</v>
      </c>
      <c r="C39" s="5">
        <v>42552</v>
      </c>
      <c r="D39" s="10" t="s">
        <v>23</v>
      </c>
      <c r="E39" s="16"/>
      <c r="F39" s="23">
        <v>0.16</v>
      </c>
      <c r="G39" s="23">
        <f t="shared" si="0"/>
        <v>3.2000000000000001E-2</v>
      </c>
    </row>
    <row r="40" spans="1:7" x14ac:dyDescent="0.25">
      <c r="A40" s="10" t="s">
        <v>67</v>
      </c>
      <c r="B40" s="7" t="s">
        <v>37</v>
      </c>
      <c r="C40" s="5">
        <v>42552</v>
      </c>
      <c r="D40" s="10" t="s">
        <v>23</v>
      </c>
      <c r="E40" s="16" t="s">
        <v>35</v>
      </c>
      <c r="F40" s="23">
        <v>0.17</v>
      </c>
      <c r="G40" s="23">
        <f t="shared" si="0"/>
        <v>3.4000000000000002E-2</v>
      </c>
    </row>
    <row r="41" spans="1:7" x14ac:dyDescent="0.25">
      <c r="A41" s="10" t="s">
        <v>67</v>
      </c>
      <c r="B41" s="7" t="s">
        <v>37</v>
      </c>
      <c r="C41" s="5">
        <v>42552</v>
      </c>
      <c r="D41" s="10" t="s">
        <v>23</v>
      </c>
      <c r="E41" s="16" t="s">
        <v>36</v>
      </c>
      <c r="F41" s="23">
        <v>0.17</v>
      </c>
      <c r="G41" s="23">
        <f t="shared" si="0"/>
        <v>3.4000000000000002E-2</v>
      </c>
    </row>
    <row r="42" spans="1:7" ht="31.5" x14ac:dyDescent="0.25">
      <c r="A42" s="10"/>
      <c r="B42" s="13" t="s">
        <v>49</v>
      </c>
      <c r="C42" s="25">
        <v>42552</v>
      </c>
      <c r="D42" s="10" t="s">
        <v>22</v>
      </c>
      <c r="E42" s="16"/>
      <c r="F42" s="23">
        <v>155.72</v>
      </c>
      <c r="G42" s="23">
        <f t="shared" si="0"/>
        <v>31.144000000000002</v>
      </c>
    </row>
    <row r="43" spans="1:7" ht="31.5" x14ac:dyDescent="0.25">
      <c r="A43" s="10"/>
      <c r="B43" s="13" t="s">
        <v>53</v>
      </c>
      <c r="C43" s="25">
        <v>42552</v>
      </c>
      <c r="D43" s="10" t="s">
        <v>22</v>
      </c>
      <c r="E43" s="16" t="s">
        <v>55</v>
      </c>
      <c r="F43" s="23">
        <v>169.9</v>
      </c>
      <c r="G43" s="23">
        <f>F43*20%</f>
        <v>33.980000000000004</v>
      </c>
    </row>
    <row r="44" spans="1:7" ht="31.5" x14ac:dyDescent="0.25">
      <c r="A44" s="10"/>
      <c r="B44" s="13" t="s">
        <v>53</v>
      </c>
      <c r="C44" s="25">
        <v>42552</v>
      </c>
      <c r="D44" s="10" t="s">
        <v>22</v>
      </c>
      <c r="E44" s="16" t="s">
        <v>36</v>
      </c>
      <c r="F44" s="23">
        <v>167.81</v>
      </c>
      <c r="G44" s="23">
        <f>F44*20%</f>
        <v>33.562000000000005</v>
      </c>
    </row>
    <row r="45" spans="1:7" x14ac:dyDescent="0.25">
      <c r="A45" s="10"/>
      <c r="B45" s="13" t="s">
        <v>52</v>
      </c>
      <c r="C45" s="25">
        <v>42552</v>
      </c>
      <c r="D45" s="10" t="s">
        <v>22</v>
      </c>
      <c r="E45" s="16"/>
      <c r="F45" s="23">
        <v>155.6</v>
      </c>
      <c r="G45" s="23">
        <f t="shared" si="0"/>
        <v>31.12</v>
      </c>
    </row>
    <row r="46" spans="1:7" ht="31.5" x14ac:dyDescent="0.25">
      <c r="A46" s="10"/>
      <c r="B46" s="13" t="s">
        <v>54</v>
      </c>
      <c r="C46" s="25">
        <v>42552</v>
      </c>
      <c r="D46" s="10" t="s">
        <v>22</v>
      </c>
      <c r="E46" s="16" t="s">
        <v>55</v>
      </c>
      <c r="F46" s="23">
        <v>169.78</v>
      </c>
      <c r="G46" s="23">
        <f t="shared" si="0"/>
        <v>33.956000000000003</v>
      </c>
    </row>
    <row r="47" spans="1:7" ht="31.5" x14ac:dyDescent="0.25">
      <c r="A47" s="10"/>
      <c r="B47" s="13" t="s">
        <v>54</v>
      </c>
      <c r="C47" s="25">
        <v>42552</v>
      </c>
      <c r="D47" s="10" t="s">
        <v>22</v>
      </c>
      <c r="E47" s="16" t="s">
        <v>36</v>
      </c>
      <c r="F47" s="23">
        <v>167.69</v>
      </c>
      <c r="G47" s="23">
        <f t="shared" si="0"/>
        <v>33.538000000000004</v>
      </c>
    </row>
    <row r="48" spans="1:7" x14ac:dyDescent="0.25">
      <c r="A48" s="4"/>
      <c r="B48" s="4"/>
      <c r="C48" s="4"/>
      <c r="D48" s="4"/>
      <c r="E48" s="4"/>
      <c r="F48" s="4"/>
      <c r="G48" s="4"/>
    </row>
    <row r="49" spans="1:5" ht="44.25" customHeight="1" x14ac:dyDescent="0.25">
      <c r="A49" s="1" t="s">
        <v>75</v>
      </c>
      <c r="E49" s="1" t="s">
        <v>76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honeticPr fontId="0" type="noConversion"/>
  <pageMargins left="0.79" right="0.42" top="0.74803149606299213" bottom="0.74803149606299213" header="0.31496062992125984" footer="0.31496062992125984"/>
  <pageSetup paperSize="9" scale="6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" zoomScale="80" zoomScaleNormal="80" workbookViewId="0">
      <selection activeCell="A5" sqref="A5"/>
    </sheetView>
  </sheetViews>
  <sheetFormatPr defaultRowHeight="15.75" x14ac:dyDescent="0.25"/>
  <cols>
    <col min="1" max="1" width="14.57031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17.28515625" style="1" customWidth="1"/>
    <col min="7" max="7" width="16.5703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8" t="s">
        <v>0</v>
      </c>
      <c r="B2" s="28"/>
      <c r="C2" s="28"/>
      <c r="D2" s="28"/>
      <c r="E2" s="28"/>
      <c r="F2" s="28"/>
      <c r="G2" s="28"/>
    </row>
    <row r="3" spans="1:7" x14ac:dyDescent="0.25">
      <c r="A3" s="28" t="s">
        <v>4</v>
      </c>
      <c r="B3" s="28"/>
      <c r="C3" s="28"/>
      <c r="D3" s="28"/>
      <c r="E3" s="28"/>
      <c r="F3" s="28"/>
      <c r="G3" s="28"/>
    </row>
    <row r="4" spans="1:7" x14ac:dyDescent="0.25">
      <c r="A4" s="29" t="s">
        <v>77</v>
      </c>
      <c r="B4" s="29"/>
      <c r="C4" s="29"/>
      <c r="D4" s="29"/>
      <c r="E4" s="29"/>
      <c r="F4" s="29"/>
      <c r="G4" s="29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30" t="s">
        <v>2</v>
      </c>
      <c r="B9" s="32" t="s">
        <v>7</v>
      </c>
      <c r="C9" s="30" t="s">
        <v>3</v>
      </c>
      <c r="D9" s="32" t="s">
        <v>8</v>
      </c>
      <c r="E9" s="32" t="s">
        <v>11</v>
      </c>
      <c r="F9" s="32" t="s">
        <v>9</v>
      </c>
      <c r="G9" s="32" t="s">
        <v>10</v>
      </c>
    </row>
    <row r="10" spans="1:7" ht="55.5" customHeight="1" x14ac:dyDescent="0.25">
      <c r="A10" s="31"/>
      <c r="B10" s="33"/>
      <c r="C10" s="31"/>
      <c r="D10" s="33"/>
      <c r="E10" s="33"/>
      <c r="F10" s="33"/>
      <c r="G10" s="33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42870</v>
      </c>
      <c r="D12" s="21" t="s">
        <v>22</v>
      </c>
      <c r="E12" s="3"/>
      <c r="F12" s="26">
        <v>107.3</v>
      </c>
      <c r="G12" s="23">
        <f t="shared" ref="G12:G47" si="0">F12*20%</f>
        <v>21.46</v>
      </c>
    </row>
    <row r="13" spans="1:7" x14ac:dyDescent="0.25">
      <c r="A13" s="6"/>
      <c r="B13" s="8" t="s">
        <v>70</v>
      </c>
      <c r="C13" s="5">
        <v>42870</v>
      </c>
      <c r="D13" s="21" t="s">
        <v>22</v>
      </c>
      <c r="E13" s="3"/>
      <c r="F13" s="26">
        <v>107.3</v>
      </c>
      <c r="G13" s="23">
        <v>20.87</v>
      </c>
    </row>
    <row r="14" spans="1:7" x14ac:dyDescent="0.25">
      <c r="A14" s="6" t="s">
        <v>59</v>
      </c>
      <c r="B14" s="8" t="s">
        <v>21</v>
      </c>
      <c r="C14" s="5">
        <v>42870</v>
      </c>
      <c r="D14" s="7" t="s">
        <v>23</v>
      </c>
      <c r="E14" s="2"/>
      <c r="F14" s="23">
        <v>0.1</v>
      </c>
      <c r="G14" s="23">
        <f t="shared" si="0"/>
        <v>2.0000000000000004E-2</v>
      </c>
    </row>
    <row r="15" spans="1:7" x14ac:dyDescent="0.25">
      <c r="A15" s="6"/>
      <c r="B15" s="8" t="s">
        <v>70</v>
      </c>
      <c r="C15" s="5">
        <v>42870</v>
      </c>
      <c r="D15" s="7" t="s">
        <v>23</v>
      </c>
      <c r="E15" s="2"/>
      <c r="F15" s="23">
        <v>0.1</v>
      </c>
      <c r="G15" s="23">
        <v>0.02</v>
      </c>
    </row>
    <row r="16" spans="1:7" x14ac:dyDescent="0.25">
      <c r="A16" s="6"/>
      <c r="B16" s="8" t="s">
        <v>26</v>
      </c>
      <c r="C16" s="5">
        <v>42870</v>
      </c>
      <c r="D16" s="7" t="s">
        <v>22</v>
      </c>
      <c r="E16" s="2" t="s">
        <v>56</v>
      </c>
      <c r="F16" s="23">
        <v>128</v>
      </c>
      <c r="G16" s="23">
        <f t="shared" si="0"/>
        <v>25.6</v>
      </c>
    </row>
    <row r="17" spans="1:7" x14ac:dyDescent="0.25">
      <c r="A17" s="6"/>
      <c r="B17" s="8" t="s">
        <v>27</v>
      </c>
      <c r="C17" s="5">
        <v>42870</v>
      </c>
      <c r="D17" s="7" t="s">
        <v>22</v>
      </c>
      <c r="E17" s="2" t="s">
        <v>57</v>
      </c>
      <c r="F17" s="23">
        <v>127.3</v>
      </c>
      <c r="G17" s="23">
        <f t="shared" si="0"/>
        <v>25.46</v>
      </c>
    </row>
    <row r="18" spans="1:7" x14ac:dyDescent="0.25">
      <c r="A18" s="6"/>
      <c r="B18" s="8" t="s">
        <v>27</v>
      </c>
      <c r="C18" s="5">
        <v>42870</v>
      </c>
      <c r="D18" s="7" t="s">
        <v>22</v>
      </c>
      <c r="E18" s="2" t="s">
        <v>58</v>
      </c>
      <c r="F18" s="23">
        <v>125.75</v>
      </c>
      <c r="G18" s="23">
        <f t="shared" si="0"/>
        <v>25.150000000000002</v>
      </c>
    </row>
    <row r="19" spans="1:7" x14ac:dyDescent="0.25">
      <c r="A19" s="7" t="s">
        <v>18</v>
      </c>
      <c r="B19" s="9" t="s">
        <v>12</v>
      </c>
      <c r="C19" s="5">
        <v>42870</v>
      </c>
      <c r="D19" s="7" t="s">
        <v>22</v>
      </c>
      <c r="E19" s="2"/>
      <c r="F19" s="23">
        <v>93.75</v>
      </c>
      <c r="G19" s="23">
        <f t="shared" si="0"/>
        <v>18.75</v>
      </c>
    </row>
    <row r="20" spans="1:7" x14ac:dyDescent="0.25">
      <c r="A20" s="7"/>
      <c r="B20" s="9" t="s">
        <v>71</v>
      </c>
      <c r="C20" s="5">
        <v>42870</v>
      </c>
      <c r="D20" s="7" t="s">
        <v>22</v>
      </c>
      <c r="E20" s="2"/>
      <c r="F20" s="23">
        <v>93.75</v>
      </c>
      <c r="G20" s="23">
        <f t="shared" si="0"/>
        <v>18.75</v>
      </c>
    </row>
    <row r="21" spans="1:7" x14ac:dyDescent="0.25">
      <c r="A21" s="7"/>
      <c r="B21" s="9" t="s">
        <v>12</v>
      </c>
      <c r="C21" s="5">
        <v>42870</v>
      </c>
      <c r="D21" s="7" t="s">
        <v>23</v>
      </c>
      <c r="E21" s="2"/>
      <c r="F21" s="23">
        <v>0.09</v>
      </c>
      <c r="G21" s="23">
        <f t="shared" si="0"/>
        <v>1.7999999999999999E-2</v>
      </c>
    </row>
    <row r="22" spans="1:7" x14ac:dyDescent="0.25">
      <c r="A22" s="7"/>
      <c r="B22" s="9" t="s">
        <v>71</v>
      </c>
      <c r="C22" s="5">
        <v>42870</v>
      </c>
      <c r="D22" s="7" t="s">
        <v>23</v>
      </c>
      <c r="E22" s="2"/>
      <c r="F22" s="23">
        <v>0.09</v>
      </c>
      <c r="G22" s="23">
        <f t="shared" si="0"/>
        <v>1.7999999999999999E-2</v>
      </c>
    </row>
    <row r="23" spans="1:7" x14ac:dyDescent="0.25">
      <c r="A23" s="7"/>
      <c r="B23" s="8" t="s">
        <v>28</v>
      </c>
      <c r="C23" s="5">
        <v>42870</v>
      </c>
      <c r="D23" s="7" t="s">
        <v>22</v>
      </c>
      <c r="E23" s="2" t="s">
        <v>56</v>
      </c>
      <c r="F23" s="23">
        <v>114.45</v>
      </c>
      <c r="G23" s="23">
        <f t="shared" si="0"/>
        <v>22.89</v>
      </c>
    </row>
    <row r="24" spans="1:7" x14ac:dyDescent="0.25">
      <c r="A24" s="7"/>
      <c r="B24" s="8" t="s">
        <v>29</v>
      </c>
      <c r="C24" s="5">
        <v>42870</v>
      </c>
      <c r="D24" s="7" t="s">
        <v>22</v>
      </c>
      <c r="E24" s="2" t="s">
        <v>57</v>
      </c>
      <c r="F24" s="23">
        <v>113.75</v>
      </c>
      <c r="G24" s="23">
        <f t="shared" si="0"/>
        <v>22.75</v>
      </c>
    </row>
    <row r="25" spans="1:7" x14ac:dyDescent="0.25">
      <c r="A25" s="7"/>
      <c r="B25" s="8" t="s">
        <v>29</v>
      </c>
      <c r="C25" s="5">
        <v>42870</v>
      </c>
      <c r="D25" s="7" t="s">
        <v>22</v>
      </c>
      <c r="E25" s="2" t="s">
        <v>58</v>
      </c>
      <c r="F25" s="23">
        <v>112.2</v>
      </c>
      <c r="G25" s="23">
        <f t="shared" si="0"/>
        <v>22.44</v>
      </c>
    </row>
    <row r="26" spans="1:7" x14ac:dyDescent="0.25">
      <c r="A26" s="7" t="s">
        <v>19</v>
      </c>
      <c r="B26" s="7" t="s">
        <v>13</v>
      </c>
      <c r="C26" s="5">
        <v>42870</v>
      </c>
      <c r="D26" s="7" t="s">
        <v>22</v>
      </c>
      <c r="E26" s="2"/>
      <c r="F26" s="23">
        <v>81.59</v>
      </c>
      <c r="G26" s="23">
        <f t="shared" si="0"/>
        <v>16.318000000000001</v>
      </c>
    </row>
    <row r="27" spans="1:7" x14ac:dyDescent="0.25">
      <c r="A27" s="7"/>
      <c r="B27" s="7" t="s">
        <v>30</v>
      </c>
      <c r="C27" s="5">
        <v>42870</v>
      </c>
      <c r="D27" s="7" t="s">
        <v>22</v>
      </c>
      <c r="E27" s="2" t="s">
        <v>56</v>
      </c>
      <c r="F27" s="23">
        <v>102.29</v>
      </c>
      <c r="G27" s="23">
        <f t="shared" si="0"/>
        <v>20.458000000000002</v>
      </c>
    </row>
    <row r="28" spans="1:7" x14ac:dyDescent="0.25">
      <c r="A28" s="7"/>
      <c r="B28" s="7" t="s">
        <v>31</v>
      </c>
      <c r="C28" s="5">
        <v>42870</v>
      </c>
      <c r="D28" s="7" t="s">
        <v>22</v>
      </c>
      <c r="E28" s="2" t="s">
        <v>57</v>
      </c>
      <c r="F28" s="23">
        <v>101.59</v>
      </c>
      <c r="G28" s="23">
        <f t="shared" si="0"/>
        <v>20.318000000000001</v>
      </c>
    </row>
    <row r="29" spans="1:7" x14ac:dyDescent="0.25">
      <c r="A29" s="7"/>
      <c r="B29" s="7" t="s">
        <v>31</v>
      </c>
      <c r="C29" s="5">
        <v>42870</v>
      </c>
      <c r="D29" s="7" t="s">
        <v>22</v>
      </c>
      <c r="E29" s="2" t="s">
        <v>58</v>
      </c>
      <c r="F29" s="23">
        <v>100.04</v>
      </c>
      <c r="G29" s="23">
        <f t="shared" si="0"/>
        <v>20.008000000000003</v>
      </c>
    </row>
    <row r="30" spans="1:7" x14ac:dyDescent="0.25">
      <c r="A30" s="10" t="s">
        <v>20</v>
      </c>
      <c r="B30" s="7" t="s">
        <v>14</v>
      </c>
      <c r="C30" s="5">
        <v>42552</v>
      </c>
      <c r="D30" s="10" t="s">
        <v>22</v>
      </c>
      <c r="E30" s="16"/>
      <c r="F30" s="23">
        <v>160.83000000000001</v>
      </c>
      <c r="G30" s="23">
        <f t="shared" si="0"/>
        <v>32.166000000000004</v>
      </c>
    </row>
    <row r="31" spans="1:7" x14ac:dyDescent="0.25">
      <c r="A31" s="10" t="s">
        <v>20</v>
      </c>
      <c r="B31" s="7" t="s">
        <v>32</v>
      </c>
      <c r="C31" s="5">
        <v>42552</v>
      </c>
      <c r="D31" s="10" t="s">
        <v>22</v>
      </c>
      <c r="E31" s="16" t="s">
        <v>55</v>
      </c>
      <c r="F31" s="23">
        <v>175.02</v>
      </c>
      <c r="G31" s="23">
        <f t="shared" si="0"/>
        <v>35.004000000000005</v>
      </c>
    </row>
    <row r="32" spans="1:7" x14ac:dyDescent="0.25">
      <c r="A32" s="10" t="s">
        <v>20</v>
      </c>
      <c r="B32" s="7" t="s">
        <v>32</v>
      </c>
      <c r="C32" s="5">
        <v>42552</v>
      </c>
      <c r="D32" s="10" t="s">
        <v>22</v>
      </c>
      <c r="E32" s="16" t="s">
        <v>36</v>
      </c>
      <c r="F32" s="23">
        <v>172.93</v>
      </c>
      <c r="G32" s="23">
        <f t="shared" si="0"/>
        <v>34.586000000000006</v>
      </c>
    </row>
    <row r="33" spans="1:7" x14ac:dyDescent="0.25">
      <c r="A33" s="10" t="s">
        <v>20</v>
      </c>
      <c r="B33" s="7" t="s">
        <v>15</v>
      </c>
      <c r="C33" s="5">
        <v>42552</v>
      </c>
      <c r="D33" s="10" t="s">
        <v>22</v>
      </c>
      <c r="E33" s="16"/>
      <c r="F33" s="23">
        <v>149.35</v>
      </c>
      <c r="G33" s="23">
        <f t="shared" si="0"/>
        <v>29.87</v>
      </c>
    </row>
    <row r="34" spans="1:7" x14ac:dyDescent="0.25">
      <c r="A34" s="10" t="s">
        <v>20</v>
      </c>
      <c r="B34" s="7" t="s">
        <v>33</v>
      </c>
      <c r="C34" s="5">
        <v>42552</v>
      </c>
      <c r="D34" s="10" t="s">
        <v>22</v>
      </c>
      <c r="E34" s="16" t="s">
        <v>55</v>
      </c>
      <c r="F34" s="23">
        <v>163.53</v>
      </c>
      <c r="G34" s="23">
        <f t="shared" si="0"/>
        <v>32.706000000000003</v>
      </c>
    </row>
    <row r="35" spans="1:7" x14ac:dyDescent="0.25">
      <c r="A35" s="10" t="s">
        <v>20</v>
      </c>
      <c r="B35" s="7" t="s">
        <v>33</v>
      </c>
      <c r="C35" s="5">
        <v>42552</v>
      </c>
      <c r="D35" s="10" t="s">
        <v>22</v>
      </c>
      <c r="E35" s="16" t="s">
        <v>36</v>
      </c>
      <c r="F35" s="23">
        <v>161.44</v>
      </c>
      <c r="G35" s="23">
        <f t="shared" si="0"/>
        <v>32.288000000000004</v>
      </c>
    </row>
    <row r="36" spans="1:7" x14ac:dyDescent="0.25">
      <c r="A36" s="10" t="s">
        <v>67</v>
      </c>
      <c r="B36" s="7" t="s">
        <v>24</v>
      </c>
      <c r="C36" s="5">
        <v>42552</v>
      </c>
      <c r="D36" s="10" t="s">
        <v>23</v>
      </c>
      <c r="E36" s="16"/>
      <c r="F36" s="23">
        <v>0.17</v>
      </c>
      <c r="G36" s="23">
        <f t="shared" si="0"/>
        <v>3.4000000000000002E-2</v>
      </c>
    </row>
    <row r="37" spans="1:7" x14ac:dyDescent="0.25">
      <c r="A37" s="10" t="s">
        <v>67</v>
      </c>
      <c r="B37" s="7" t="s">
        <v>34</v>
      </c>
      <c r="C37" s="5">
        <v>42552</v>
      </c>
      <c r="D37" s="10" t="s">
        <v>23</v>
      </c>
      <c r="E37" s="16" t="s">
        <v>35</v>
      </c>
      <c r="F37" s="23">
        <v>0.18</v>
      </c>
      <c r="G37" s="23">
        <f t="shared" si="0"/>
        <v>3.5999999999999997E-2</v>
      </c>
    </row>
    <row r="38" spans="1:7" x14ac:dyDescent="0.25">
      <c r="A38" s="10" t="s">
        <v>67</v>
      </c>
      <c r="B38" s="7" t="s">
        <v>34</v>
      </c>
      <c r="C38" s="5">
        <v>42552</v>
      </c>
      <c r="D38" s="10" t="s">
        <v>23</v>
      </c>
      <c r="E38" s="16" t="s">
        <v>36</v>
      </c>
      <c r="F38" s="23">
        <v>0.18</v>
      </c>
      <c r="G38" s="23">
        <f t="shared" si="0"/>
        <v>3.5999999999999997E-2</v>
      </c>
    </row>
    <row r="39" spans="1:7" x14ac:dyDescent="0.25">
      <c r="A39" s="10" t="s">
        <v>67</v>
      </c>
      <c r="B39" s="7" t="s">
        <v>25</v>
      </c>
      <c r="C39" s="5">
        <v>42552</v>
      </c>
      <c r="D39" s="10" t="s">
        <v>23</v>
      </c>
      <c r="E39" s="16"/>
      <c r="F39" s="23">
        <v>0.16</v>
      </c>
      <c r="G39" s="23">
        <f t="shared" si="0"/>
        <v>3.2000000000000001E-2</v>
      </c>
    </row>
    <row r="40" spans="1:7" x14ac:dyDescent="0.25">
      <c r="A40" s="10" t="s">
        <v>67</v>
      </c>
      <c r="B40" s="7" t="s">
        <v>37</v>
      </c>
      <c r="C40" s="5">
        <v>42552</v>
      </c>
      <c r="D40" s="10" t="s">
        <v>23</v>
      </c>
      <c r="E40" s="16" t="s">
        <v>35</v>
      </c>
      <c r="F40" s="23">
        <v>0.17</v>
      </c>
      <c r="G40" s="23">
        <f t="shared" si="0"/>
        <v>3.4000000000000002E-2</v>
      </c>
    </row>
    <row r="41" spans="1:7" x14ac:dyDescent="0.25">
      <c r="A41" s="10" t="s">
        <v>67</v>
      </c>
      <c r="B41" s="7" t="s">
        <v>37</v>
      </c>
      <c r="C41" s="5">
        <v>42552</v>
      </c>
      <c r="D41" s="10" t="s">
        <v>23</v>
      </c>
      <c r="E41" s="16" t="s">
        <v>36</v>
      </c>
      <c r="F41" s="23">
        <v>0.17</v>
      </c>
      <c r="G41" s="23">
        <f t="shared" si="0"/>
        <v>3.4000000000000002E-2</v>
      </c>
    </row>
    <row r="42" spans="1:7" ht="31.5" x14ac:dyDescent="0.25">
      <c r="A42" s="10"/>
      <c r="B42" s="13" t="s">
        <v>49</v>
      </c>
      <c r="C42" s="25">
        <v>42552</v>
      </c>
      <c r="D42" s="10" t="s">
        <v>22</v>
      </c>
      <c r="E42" s="16"/>
      <c r="F42" s="23">
        <v>155.72</v>
      </c>
      <c r="G42" s="23">
        <f t="shared" si="0"/>
        <v>31.144000000000002</v>
      </c>
    </row>
    <row r="43" spans="1:7" ht="31.5" x14ac:dyDescent="0.25">
      <c r="A43" s="10"/>
      <c r="B43" s="13" t="s">
        <v>53</v>
      </c>
      <c r="C43" s="25">
        <v>42552</v>
      </c>
      <c r="D43" s="10" t="s">
        <v>22</v>
      </c>
      <c r="E43" s="16" t="s">
        <v>55</v>
      </c>
      <c r="F43" s="23">
        <v>169.9</v>
      </c>
      <c r="G43" s="23">
        <f>F43*20%</f>
        <v>33.980000000000004</v>
      </c>
    </row>
    <row r="44" spans="1:7" ht="31.5" x14ac:dyDescent="0.25">
      <c r="A44" s="10"/>
      <c r="B44" s="13" t="s">
        <v>53</v>
      </c>
      <c r="C44" s="25">
        <v>42552</v>
      </c>
      <c r="D44" s="10" t="s">
        <v>22</v>
      </c>
      <c r="E44" s="16" t="s">
        <v>36</v>
      </c>
      <c r="F44" s="23">
        <v>167.81</v>
      </c>
      <c r="G44" s="23">
        <f>F44*20%</f>
        <v>33.562000000000005</v>
      </c>
    </row>
    <row r="45" spans="1:7" x14ac:dyDescent="0.25">
      <c r="A45" s="10"/>
      <c r="B45" s="13" t="s">
        <v>52</v>
      </c>
      <c r="C45" s="25">
        <v>42552</v>
      </c>
      <c r="D45" s="10" t="s">
        <v>22</v>
      </c>
      <c r="E45" s="16"/>
      <c r="F45" s="23">
        <v>155.6</v>
      </c>
      <c r="G45" s="23">
        <f t="shared" si="0"/>
        <v>31.12</v>
      </c>
    </row>
    <row r="46" spans="1:7" ht="31.5" x14ac:dyDescent="0.25">
      <c r="A46" s="10"/>
      <c r="B46" s="13" t="s">
        <v>54</v>
      </c>
      <c r="C46" s="25">
        <v>42552</v>
      </c>
      <c r="D46" s="10" t="s">
        <v>22</v>
      </c>
      <c r="E46" s="16" t="s">
        <v>55</v>
      </c>
      <c r="F46" s="23">
        <v>169.78</v>
      </c>
      <c r="G46" s="23">
        <f t="shared" si="0"/>
        <v>33.956000000000003</v>
      </c>
    </row>
    <row r="47" spans="1:7" ht="31.5" x14ac:dyDescent="0.25">
      <c r="A47" s="10"/>
      <c r="B47" s="13" t="s">
        <v>54</v>
      </c>
      <c r="C47" s="25">
        <v>42552</v>
      </c>
      <c r="D47" s="10" t="s">
        <v>22</v>
      </c>
      <c r="E47" s="16" t="s">
        <v>36</v>
      </c>
      <c r="F47" s="23">
        <v>167.69</v>
      </c>
      <c r="G47" s="23">
        <f t="shared" si="0"/>
        <v>33.538000000000004</v>
      </c>
    </row>
    <row r="48" spans="1:7" x14ac:dyDescent="0.25">
      <c r="A48" s="4"/>
      <c r="B48" s="4"/>
      <c r="C48" s="4"/>
      <c r="D48" s="4"/>
      <c r="E48" s="4"/>
      <c r="F48" s="4"/>
      <c r="G48" s="4"/>
    </row>
    <row r="49" spans="1:5" ht="44.25" customHeight="1" x14ac:dyDescent="0.25">
      <c r="A49" s="1" t="s">
        <v>75</v>
      </c>
      <c r="E49" s="1" t="s">
        <v>76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honeticPr fontId="0" type="noConversion"/>
  <pageMargins left="0.79" right="0.42" top="0.74803149606299213" bottom="0.74803149606299213" header="0.31496062992125984" footer="0.31496062992125984"/>
  <pageSetup paperSize="9" scale="6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topLeftCell="A2" zoomScale="80" zoomScaleNormal="80" workbookViewId="0">
      <selection activeCell="A56" sqref="A56"/>
    </sheetView>
  </sheetViews>
  <sheetFormatPr defaultRowHeight="15.75" x14ac:dyDescent="0.25"/>
  <cols>
    <col min="1" max="1" width="14.57031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17.28515625" style="1" customWidth="1"/>
    <col min="7" max="7" width="16.5703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s="27" customFormat="1" ht="27" customHeight="1" x14ac:dyDescent="0.3">
      <c r="A2" s="27" t="s">
        <v>87</v>
      </c>
    </row>
    <row r="3" spans="1:7" x14ac:dyDescent="0.25">
      <c r="A3" s="28" t="s">
        <v>0</v>
      </c>
      <c r="B3" s="28"/>
      <c r="C3" s="28"/>
      <c r="D3" s="28"/>
      <c r="E3" s="28"/>
      <c r="F3" s="28"/>
      <c r="G3" s="28"/>
    </row>
    <row r="4" spans="1:7" x14ac:dyDescent="0.25">
      <c r="A4" s="28" t="s">
        <v>4</v>
      </c>
      <c r="B4" s="28"/>
      <c r="C4" s="28"/>
      <c r="D4" s="28"/>
      <c r="E4" s="28"/>
      <c r="F4" s="28"/>
      <c r="G4" s="28"/>
    </row>
    <row r="5" spans="1:7" x14ac:dyDescent="0.25">
      <c r="A5" s="29" t="s">
        <v>88</v>
      </c>
      <c r="B5" s="29"/>
      <c r="C5" s="29"/>
      <c r="D5" s="29"/>
      <c r="E5" s="29"/>
      <c r="F5" s="29"/>
      <c r="G5" s="29"/>
    </row>
    <row r="6" spans="1:7" x14ac:dyDescent="0.25">
      <c r="A6" s="1" t="s">
        <v>5</v>
      </c>
    </row>
    <row r="7" spans="1:7" x14ac:dyDescent="0.25">
      <c r="A7" s="1" t="s">
        <v>6</v>
      </c>
    </row>
    <row r="8" spans="1:7" x14ac:dyDescent="0.25">
      <c r="A8" s="1" t="s">
        <v>16</v>
      </c>
    </row>
    <row r="9" spans="1:7" x14ac:dyDescent="0.25">
      <c r="A9" s="1" t="s">
        <v>1</v>
      </c>
    </row>
    <row r="10" spans="1:7" x14ac:dyDescent="0.25">
      <c r="A10" s="30" t="s">
        <v>2</v>
      </c>
      <c r="B10" s="32" t="s">
        <v>7</v>
      </c>
      <c r="C10" s="30" t="s">
        <v>3</v>
      </c>
      <c r="D10" s="32" t="s">
        <v>8</v>
      </c>
      <c r="E10" s="32" t="s">
        <v>11</v>
      </c>
      <c r="F10" s="32" t="s">
        <v>9</v>
      </c>
      <c r="G10" s="32" t="s">
        <v>10</v>
      </c>
    </row>
    <row r="11" spans="1:7" ht="55.5" customHeight="1" x14ac:dyDescent="0.25">
      <c r="A11" s="31"/>
      <c r="B11" s="33"/>
      <c r="C11" s="31"/>
      <c r="D11" s="33"/>
      <c r="E11" s="33"/>
      <c r="F11" s="33"/>
      <c r="G11" s="33"/>
    </row>
    <row r="12" spans="1:7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</row>
    <row r="13" spans="1:7" x14ac:dyDescent="0.25">
      <c r="A13" s="6" t="s">
        <v>17</v>
      </c>
      <c r="B13" s="8" t="s">
        <v>21</v>
      </c>
      <c r="C13" s="5">
        <v>42870</v>
      </c>
      <c r="D13" s="21" t="s">
        <v>22</v>
      </c>
      <c r="E13" s="3"/>
      <c r="F13" s="26">
        <v>107.3</v>
      </c>
      <c r="G13" s="23">
        <f t="shared" ref="G13:G54" si="0">F13*20%</f>
        <v>21.46</v>
      </c>
    </row>
    <row r="14" spans="1:7" x14ac:dyDescent="0.25">
      <c r="A14" s="6"/>
      <c r="B14" s="8" t="s">
        <v>70</v>
      </c>
      <c r="C14" s="5">
        <v>42870</v>
      </c>
      <c r="D14" s="21" t="s">
        <v>22</v>
      </c>
      <c r="E14" s="3"/>
      <c r="F14" s="26">
        <v>107.3</v>
      </c>
      <c r="G14" s="23">
        <v>20.87</v>
      </c>
    </row>
    <row r="15" spans="1:7" x14ac:dyDescent="0.25">
      <c r="A15" s="6" t="s">
        <v>59</v>
      </c>
      <c r="B15" s="8" t="s">
        <v>21</v>
      </c>
      <c r="C15" s="5">
        <v>42870</v>
      </c>
      <c r="D15" s="7" t="s">
        <v>23</v>
      </c>
      <c r="E15" s="2"/>
      <c r="F15" s="23">
        <v>0.1</v>
      </c>
      <c r="G15" s="23">
        <f t="shared" si="0"/>
        <v>2.0000000000000004E-2</v>
      </c>
    </row>
    <row r="16" spans="1:7" x14ac:dyDescent="0.25">
      <c r="A16" s="6"/>
      <c r="B16" s="8" t="s">
        <v>70</v>
      </c>
      <c r="C16" s="5">
        <v>42870</v>
      </c>
      <c r="D16" s="7" t="s">
        <v>23</v>
      </c>
      <c r="E16" s="2"/>
      <c r="F16" s="23">
        <v>0.1</v>
      </c>
      <c r="G16" s="23">
        <v>0.02</v>
      </c>
    </row>
    <row r="17" spans="1:7" x14ac:dyDescent="0.25">
      <c r="A17" s="6"/>
      <c r="B17" s="8" t="s">
        <v>26</v>
      </c>
      <c r="C17" s="5">
        <v>42870</v>
      </c>
      <c r="D17" s="7" t="s">
        <v>22</v>
      </c>
      <c r="E17" s="2" t="s">
        <v>56</v>
      </c>
      <c r="F17" s="23">
        <v>128</v>
      </c>
      <c r="G17" s="23">
        <f t="shared" si="0"/>
        <v>25.6</v>
      </c>
    </row>
    <row r="18" spans="1:7" x14ac:dyDescent="0.25">
      <c r="A18" s="6"/>
      <c r="B18" s="8" t="s">
        <v>27</v>
      </c>
      <c r="C18" s="5">
        <v>42870</v>
      </c>
      <c r="D18" s="7" t="s">
        <v>22</v>
      </c>
      <c r="E18" s="2" t="s">
        <v>57</v>
      </c>
      <c r="F18" s="23">
        <v>127.3</v>
      </c>
      <c r="G18" s="23">
        <f t="shared" si="0"/>
        <v>25.46</v>
      </c>
    </row>
    <row r="19" spans="1:7" x14ac:dyDescent="0.25">
      <c r="A19" s="6"/>
      <c r="B19" s="8" t="s">
        <v>27</v>
      </c>
      <c r="C19" s="5">
        <v>42870</v>
      </c>
      <c r="D19" s="7" t="s">
        <v>22</v>
      </c>
      <c r="E19" s="2" t="s">
        <v>58</v>
      </c>
      <c r="F19" s="23">
        <v>125.75</v>
      </c>
      <c r="G19" s="23">
        <f t="shared" si="0"/>
        <v>25.150000000000002</v>
      </c>
    </row>
    <row r="20" spans="1:7" x14ac:dyDescent="0.25">
      <c r="A20" s="7" t="s">
        <v>18</v>
      </c>
      <c r="B20" s="9" t="s">
        <v>12</v>
      </c>
      <c r="C20" s="5">
        <v>42870</v>
      </c>
      <c r="D20" s="7" t="s">
        <v>22</v>
      </c>
      <c r="E20" s="2"/>
      <c r="F20" s="23">
        <v>93.75</v>
      </c>
      <c r="G20" s="23">
        <f t="shared" si="0"/>
        <v>18.75</v>
      </c>
    </row>
    <row r="21" spans="1:7" x14ac:dyDescent="0.25">
      <c r="A21" s="7"/>
      <c r="B21" s="9" t="s">
        <v>71</v>
      </c>
      <c r="C21" s="5">
        <v>42870</v>
      </c>
      <c r="D21" s="7" t="s">
        <v>22</v>
      </c>
      <c r="E21" s="2"/>
      <c r="F21" s="23">
        <v>93.75</v>
      </c>
      <c r="G21" s="23">
        <f t="shared" si="0"/>
        <v>18.75</v>
      </c>
    </row>
    <row r="22" spans="1:7" x14ac:dyDescent="0.25">
      <c r="A22" s="7"/>
      <c r="B22" s="9" t="s">
        <v>12</v>
      </c>
      <c r="C22" s="5">
        <v>42870</v>
      </c>
      <c r="D22" s="7" t="s">
        <v>23</v>
      </c>
      <c r="E22" s="2"/>
      <c r="F22" s="23">
        <v>0.09</v>
      </c>
      <c r="G22" s="23">
        <f t="shared" si="0"/>
        <v>1.7999999999999999E-2</v>
      </c>
    </row>
    <row r="23" spans="1:7" x14ac:dyDescent="0.25">
      <c r="A23" s="7"/>
      <c r="B23" s="9" t="s">
        <v>71</v>
      </c>
      <c r="C23" s="5">
        <v>42870</v>
      </c>
      <c r="D23" s="7" t="s">
        <v>23</v>
      </c>
      <c r="E23" s="2"/>
      <c r="F23" s="23">
        <v>0.09</v>
      </c>
      <c r="G23" s="23">
        <f t="shared" si="0"/>
        <v>1.7999999999999999E-2</v>
      </c>
    </row>
    <row r="24" spans="1:7" x14ac:dyDescent="0.25">
      <c r="A24" s="7"/>
      <c r="B24" s="8" t="s">
        <v>28</v>
      </c>
      <c r="C24" s="5">
        <v>42870</v>
      </c>
      <c r="D24" s="7" t="s">
        <v>22</v>
      </c>
      <c r="E24" s="2" t="s">
        <v>56</v>
      </c>
      <c r="F24" s="23">
        <v>114.45</v>
      </c>
      <c r="G24" s="23">
        <f t="shared" si="0"/>
        <v>22.89</v>
      </c>
    </row>
    <row r="25" spans="1:7" x14ac:dyDescent="0.25">
      <c r="A25" s="7"/>
      <c r="B25" s="8" t="s">
        <v>29</v>
      </c>
      <c r="C25" s="5">
        <v>42870</v>
      </c>
      <c r="D25" s="7" t="s">
        <v>22</v>
      </c>
      <c r="E25" s="2" t="s">
        <v>57</v>
      </c>
      <c r="F25" s="23">
        <v>113.75</v>
      </c>
      <c r="G25" s="23">
        <f t="shared" si="0"/>
        <v>22.75</v>
      </c>
    </row>
    <row r="26" spans="1:7" x14ac:dyDescent="0.25">
      <c r="A26" s="7"/>
      <c r="B26" s="8" t="s">
        <v>29</v>
      </c>
      <c r="C26" s="5">
        <v>42870</v>
      </c>
      <c r="D26" s="7" t="s">
        <v>22</v>
      </c>
      <c r="E26" s="2" t="s">
        <v>58</v>
      </c>
      <c r="F26" s="23">
        <v>112.2</v>
      </c>
      <c r="G26" s="23">
        <f t="shared" si="0"/>
        <v>22.44</v>
      </c>
    </row>
    <row r="27" spans="1:7" x14ac:dyDescent="0.25">
      <c r="A27" s="7" t="s">
        <v>19</v>
      </c>
      <c r="B27" s="7" t="s">
        <v>13</v>
      </c>
      <c r="C27" s="5">
        <v>42870</v>
      </c>
      <c r="D27" s="7" t="s">
        <v>22</v>
      </c>
      <c r="E27" s="2"/>
      <c r="F27" s="23">
        <v>81.59</v>
      </c>
      <c r="G27" s="23">
        <f t="shared" si="0"/>
        <v>16.318000000000001</v>
      </c>
    </row>
    <row r="28" spans="1:7" x14ac:dyDescent="0.25">
      <c r="A28" s="7"/>
      <c r="B28" s="7" t="s">
        <v>30</v>
      </c>
      <c r="C28" s="5">
        <v>42870</v>
      </c>
      <c r="D28" s="7" t="s">
        <v>22</v>
      </c>
      <c r="E28" s="2" t="s">
        <v>56</v>
      </c>
      <c r="F28" s="23">
        <v>102.29</v>
      </c>
      <c r="G28" s="23">
        <f t="shared" si="0"/>
        <v>20.458000000000002</v>
      </c>
    </row>
    <row r="29" spans="1:7" x14ac:dyDescent="0.25">
      <c r="A29" s="7"/>
      <c r="B29" s="7" t="s">
        <v>31</v>
      </c>
      <c r="C29" s="5">
        <v>42870</v>
      </c>
      <c r="D29" s="7" t="s">
        <v>22</v>
      </c>
      <c r="E29" s="2" t="s">
        <v>57</v>
      </c>
      <c r="F29" s="23">
        <v>101.59</v>
      </c>
      <c r="G29" s="23">
        <f t="shared" si="0"/>
        <v>20.318000000000001</v>
      </c>
    </row>
    <row r="30" spans="1:7" x14ac:dyDescent="0.25">
      <c r="A30" s="7"/>
      <c r="B30" s="7" t="s">
        <v>31</v>
      </c>
      <c r="C30" s="5">
        <v>42870</v>
      </c>
      <c r="D30" s="7" t="s">
        <v>22</v>
      </c>
      <c r="E30" s="2" t="s">
        <v>58</v>
      </c>
      <c r="F30" s="23">
        <v>100.04</v>
      </c>
      <c r="G30" s="23">
        <f t="shared" si="0"/>
        <v>20.008000000000003</v>
      </c>
    </row>
    <row r="31" spans="1:7" x14ac:dyDescent="0.25">
      <c r="A31" s="10" t="s">
        <v>20</v>
      </c>
      <c r="B31" s="7" t="s">
        <v>14</v>
      </c>
      <c r="C31" s="5">
        <v>42552</v>
      </c>
      <c r="D31" s="10" t="s">
        <v>22</v>
      </c>
      <c r="E31" s="16"/>
      <c r="F31" s="23">
        <v>160.83000000000001</v>
      </c>
      <c r="G31" s="23">
        <f t="shared" si="0"/>
        <v>32.166000000000004</v>
      </c>
    </row>
    <row r="32" spans="1:7" x14ac:dyDescent="0.25">
      <c r="A32" s="10" t="s">
        <v>20</v>
      </c>
      <c r="B32" s="7" t="s">
        <v>32</v>
      </c>
      <c r="C32" s="5">
        <v>42552</v>
      </c>
      <c r="D32" s="10" t="s">
        <v>22</v>
      </c>
      <c r="E32" s="16" t="s">
        <v>55</v>
      </c>
      <c r="F32" s="23">
        <v>175.02</v>
      </c>
      <c r="G32" s="23">
        <f t="shared" si="0"/>
        <v>35.004000000000005</v>
      </c>
    </row>
    <row r="33" spans="1:9" x14ac:dyDescent="0.25">
      <c r="A33" s="10" t="s">
        <v>20</v>
      </c>
      <c r="B33" s="7" t="s">
        <v>32</v>
      </c>
      <c r="C33" s="5">
        <v>42552</v>
      </c>
      <c r="D33" s="10" t="s">
        <v>22</v>
      </c>
      <c r="E33" s="16" t="s">
        <v>36</v>
      </c>
      <c r="F33" s="23">
        <v>172.93</v>
      </c>
      <c r="G33" s="23">
        <f t="shared" si="0"/>
        <v>34.586000000000006</v>
      </c>
    </row>
    <row r="34" spans="1:9" x14ac:dyDescent="0.25">
      <c r="A34" s="10" t="s">
        <v>20</v>
      </c>
      <c r="B34" s="7" t="s">
        <v>15</v>
      </c>
      <c r="C34" s="5">
        <v>42552</v>
      </c>
      <c r="D34" s="10" t="s">
        <v>22</v>
      </c>
      <c r="E34" s="16"/>
      <c r="F34" s="23">
        <v>149.35</v>
      </c>
      <c r="G34" s="23">
        <f t="shared" si="0"/>
        <v>29.87</v>
      </c>
    </row>
    <row r="35" spans="1:9" x14ac:dyDescent="0.25">
      <c r="A35" s="10" t="s">
        <v>20</v>
      </c>
      <c r="B35" s="7" t="s">
        <v>33</v>
      </c>
      <c r="C35" s="5">
        <v>42552</v>
      </c>
      <c r="D35" s="10" t="s">
        <v>22</v>
      </c>
      <c r="E35" s="16" t="s">
        <v>55</v>
      </c>
      <c r="F35" s="23">
        <v>163.53</v>
      </c>
      <c r="G35" s="23">
        <f t="shared" si="0"/>
        <v>32.706000000000003</v>
      </c>
    </row>
    <row r="36" spans="1:9" x14ac:dyDescent="0.25">
      <c r="A36" s="10" t="s">
        <v>20</v>
      </c>
      <c r="B36" s="7" t="s">
        <v>33</v>
      </c>
      <c r="C36" s="5">
        <v>42552</v>
      </c>
      <c r="D36" s="10" t="s">
        <v>22</v>
      </c>
      <c r="E36" s="16" t="s">
        <v>36</v>
      </c>
      <c r="F36" s="23">
        <v>161.44</v>
      </c>
      <c r="G36" s="23">
        <f t="shared" si="0"/>
        <v>32.288000000000004</v>
      </c>
    </row>
    <row r="37" spans="1:9" x14ac:dyDescent="0.25">
      <c r="A37" s="10" t="s">
        <v>67</v>
      </c>
      <c r="B37" s="7" t="s">
        <v>24</v>
      </c>
      <c r="C37" s="5">
        <v>42552</v>
      </c>
      <c r="D37" s="10" t="s">
        <v>23</v>
      </c>
      <c r="E37" s="16"/>
      <c r="F37" s="23">
        <v>0.17</v>
      </c>
      <c r="G37" s="23">
        <f t="shared" si="0"/>
        <v>3.4000000000000002E-2</v>
      </c>
    </row>
    <row r="38" spans="1:9" x14ac:dyDescent="0.25">
      <c r="A38" s="10" t="s">
        <v>67</v>
      </c>
      <c r="B38" s="7" t="s">
        <v>34</v>
      </c>
      <c r="C38" s="5">
        <v>42552</v>
      </c>
      <c r="D38" s="10" t="s">
        <v>23</v>
      </c>
      <c r="E38" s="16" t="s">
        <v>35</v>
      </c>
      <c r="F38" s="23">
        <v>0.18</v>
      </c>
      <c r="G38" s="23">
        <f t="shared" si="0"/>
        <v>3.5999999999999997E-2</v>
      </c>
    </row>
    <row r="39" spans="1:9" x14ac:dyDescent="0.25">
      <c r="A39" s="10" t="s">
        <v>67</v>
      </c>
      <c r="B39" s="7" t="s">
        <v>34</v>
      </c>
      <c r="C39" s="5">
        <v>42552</v>
      </c>
      <c r="D39" s="10" t="s">
        <v>23</v>
      </c>
      <c r="E39" s="16" t="s">
        <v>36</v>
      </c>
      <c r="F39" s="23">
        <v>0.18</v>
      </c>
      <c r="G39" s="23">
        <f t="shared" si="0"/>
        <v>3.5999999999999997E-2</v>
      </c>
    </row>
    <row r="40" spans="1:9" x14ac:dyDescent="0.25">
      <c r="A40" s="10" t="s">
        <v>67</v>
      </c>
      <c r="B40" s="7" t="s">
        <v>25</v>
      </c>
      <c r="C40" s="5">
        <v>42552</v>
      </c>
      <c r="D40" s="10" t="s">
        <v>23</v>
      </c>
      <c r="E40" s="16"/>
      <c r="F40" s="23">
        <v>0.16</v>
      </c>
      <c r="G40" s="23">
        <f t="shared" si="0"/>
        <v>3.2000000000000001E-2</v>
      </c>
    </row>
    <row r="41" spans="1:9" x14ac:dyDescent="0.25">
      <c r="A41" s="10" t="s">
        <v>67</v>
      </c>
      <c r="B41" s="7" t="s">
        <v>37</v>
      </c>
      <c r="C41" s="5">
        <v>42552</v>
      </c>
      <c r="D41" s="10" t="s">
        <v>23</v>
      </c>
      <c r="E41" s="16" t="s">
        <v>35</v>
      </c>
      <c r="F41" s="23">
        <v>0.17</v>
      </c>
      <c r="G41" s="23">
        <f t="shared" si="0"/>
        <v>3.4000000000000002E-2</v>
      </c>
    </row>
    <row r="42" spans="1:9" x14ac:dyDescent="0.25">
      <c r="A42" s="10" t="s">
        <v>67</v>
      </c>
      <c r="B42" s="7" t="s">
        <v>37</v>
      </c>
      <c r="C42" s="5">
        <v>42552</v>
      </c>
      <c r="D42" s="10" t="s">
        <v>23</v>
      </c>
      <c r="E42" s="16" t="s">
        <v>36</v>
      </c>
      <c r="F42" s="23">
        <v>0.17</v>
      </c>
      <c r="G42" s="23">
        <f t="shared" si="0"/>
        <v>3.4000000000000002E-2</v>
      </c>
    </row>
    <row r="43" spans="1:9" ht="31.5" x14ac:dyDescent="0.25">
      <c r="A43" s="18" t="s">
        <v>83</v>
      </c>
      <c r="B43" s="13" t="s">
        <v>78</v>
      </c>
      <c r="C43" s="5">
        <v>42552</v>
      </c>
      <c r="D43" s="10" t="s">
        <v>22</v>
      </c>
      <c r="E43" s="16"/>
      <c r="F43" s="23">
        <v>168.92</v>
      </c>
      <c r="G43" s="23">
        <f>F43*20%</f>
        <v>33.783999999999999</v>
      </c>
      <c r="I43" s="20"/>
    </row>
    <row r="44" spans="1:9" ht="31.5" x14ac:dyDescent="0.25">
      <c r="A44" s="18" t="s">
        <v>83</v>
      </c>
      <c r="B44" s="13" t="s">
        <v>79</v>
      </c>
      <c r="C44" s="5">
        <v>42552</v>
      </c>
      <c r="D44" s="10" t="s">
        <v>22</v>
      </c>
      <c r="E44" s="16" t="s">
        <v>35</v>
      </c>
      <c r="F44" s="23">
        <v>183.11</v>
      </c>
      <c r="G44" s="23">
        <f t="shared" si="0"/>
        <v>36.622000000000007</v>
      </c>
      <c r="I44" s="20"/>
    </row>
    <row r="45" spans="1:9" ht="31.5" x14ac:dyDescent="0.25">
      <c r="A45" s="18" t="s">
        <v>83</v>
      </c>
      <c r="B45" s="13" t="s">
        <v>79</v>
      </c>
      <c r="C45" s="5">
        <v>42552</v>
      </c>
      <c r="D45" s="10" t="s">
        <v>22</v>
      </c>
      <c r="E45" s="16" t="s">
        <v>36</v>
      </c>
      <c r="F45" s="23">
        <v>181.02</v>
      </c>
      <c r="G45" s="23">
        <f>F45*20%</f>
        <v>36.204000000000001</v>
      </c>
      <c r="I45" s="20" t="s">
        <v>82</v>
      </c>
    </row>
    <row r="46" spans="1:9" ht="31.5" x14ac:dyDescent="0.25">
      <c r="A46" s="18" t="s">
        <v>84</v>
      </c>
      <c r="B46" s="13" t="s">
        <v>80</v>
      </c>
      <c r="C46" s="5">
        <v>42552</v>
      </c>
      <c r="D46" s="10" t="s">
        <v>22</v>
      </c>
      <c r="E46" s="16"/>
      <c r="F46" s="23">
        <v>155.88999999999999</v>
      </c>
      <c r="G46" s="23">
        <f t="shared" si="0"/>
        <v>31.177999999999997</v>
      </c>
      <c r="I46" s="20"/>
    </row>
    <row r="47" spans="1:9" ht="31.5" x14ac:dyDescent="0.25">
      <c r="A47" s="18" t="s">
        <v>84</v>
      </c>
      <c r="B47" s="13" t="s">
        <v>81</v>
      </c>
      <c r="C47" s="5">
        <v>42552</v>
      </c>
      <c r="D47" s="10" t="s">
        <v>22</v>
      </c>
      <c r="E47" s="16" t="s">
        <v>35</v>
      </c>
      <c r="F47" s="23">
        <v>170.07</v>
      </c>
      <c r="G47" s="23">
        <f t="shared" si="0"/>
        <v>34.014000000000003</v>
      </c>
      <c r="I47" s="20"/>
    </row>
    <row r="48" spans="1:9" ht="31.5" x14ac:dyDescent="0.25">
      <c r="A48" s="18" t="s">
        <v>84</v>
      </c>
      <c r="B48" s="13" t="s">
        <v>81</v>
      </c>
      <c r="C48" s="5">
        <v>42552</v>
      </c>
      <c r="D48" s="10" t="s">
        <v>22</v>
      </c>
      <c r="E48" s="16" t="s">
        <v>36</v>
      </c>
      <c r="F48" s="23">
        <v>167.99</v>
      </c>
      <c r="G48" s="23">
        <f t="shared" si="0"/>
        <v>33.598000000000006</v>
      </c>
      <c r="I48" s="20"/>
    </row>
    <row r="49" spans="1:7" ht="31.5" x14ac:dyDescent="0.25">
      <c r="A49" s="18" t="s">
        <v>85</v>
      </c>
      <c r="B49" s="13" t="s">
        <v>49</v>
      </c>
      <c r="C49" s="5">
        <v>42552</v>
      </c>
      <c r="D49" s="10" t="s">
        <v>22</v>
      </c>
      <c r="E49" s="16"/>
      <c r="F49" s="23">
        <v>155.72</v>
      </c>
      <c r="G49" s="23">
        <f t="shared" si="0"/>
        <v>31.144000000000002</v>
      </c>
    </row>
    <row r="50" spans="1:7" ht="31.5" x14ac:dyDescent="0.25">
      <c r="A50" s="18" t="s">
        <v>85</v>
      </c>
      <c r="B50" s="13" t="s">
        <v>53</v>
      </c>
      <c r="C50" s="5">
        <v>42552</v>
      </c>
      <c r="D50" s="10" t="s">
        <v>22</v>
      </c>
      <c r="E50" s="16" t="s">
        <v>55</v>
      </c>
      <c r="F50" s="23">
        <v>169.9</v>
      </c>
      <c r="G50" s="23">
        <f>F50*20%</f>
        <v>33.980000000000004</v>
      </c>
    </row>
    <row r="51" spans="1:7" ht="31.5" x14ac:dyDescent="0.25">
      <c r="A51" s="18" t="s">
        <v>85</v>
      </c>
      <c r="B51" s="13" t="s">
        <v>53</v>
      </c>
      <c r="C51" s="25">
        <v>42552</v>
      </c>
      <c r="D51" s="10" t="s">
        <v>22</v>
      </c>
      <c r="E51" s="16" t="s">
        <v>36</v>
      </c>
      <c r="F51" s="23">
        <v>167.81</v>
      </c>
      <c r="G51" s="23">
        <f>F51*20%</f>
        <v>33.562000000000005</v>
      </c>
    </row>
    <row r="52" spans="1:7" x14ac:dyDescent="0.25">
      <c r="A52" s="18" t="s">
        <v>86</v>
      </c>
      <c r="B52" s="13" t="s">
        <v>52</v>
      </c>
      <c r="C52" s="25">
        <v>42552</v>
      </c>
      <c r="D52" s="10" t="s">
        <v>22</v>
      </c>
      <c r="E52" s="16"/>
      <c r="F52" s="23">
        <v>155.6</v>
      </c>
      <c r="G52" s="23">
        <f t="shared" si="0"/>
        <v>31.12</v>
      </c>
    </row>
    <row r="53" spans="1:7" ht="31.5" x14ac:dyDescent="0.25">
      <c r="A53" s="18" t="s">
        <v>86</v>
      </c>
      <c r="B53" s="13" t="s">
        <v>54</v>
      </c>
      <c r="C53" s="25">
        <v>42552</v>
      </c>
      <c r="D53" s="10" t="s">
        <v>22</v>
      </c>
      <c r="E53" s="16" t="s">
        <v>55</v>
      </c>
      <c r="F53" s="23">
        <v>169.78</v>
      </c>
      <c r="G53" s="23">
        <f t="shared" si="0"/>
        <v>33.956000000000003</v>
      </c>
    </row>
    <row r="54" spans="1:7" ht="31.5" x14ac:dyDescent="0.25">
      <c r="A54" s="18" t="s">
        <v>86</v>
      </c>
      <c r="B54" s="13" t="s">
        <v>54</v>
      </c>
      <c r="C54" s="25">
        <v>42552</v>
      </c>
      <c r="D54" s="10" t="s">
        <v>22</v>
      </c>
      <c r="E54" s="16" t="s">
        <v>36</v>
      </c>
      <c r="F54" s="23">
        <v>167.69</v>
      </c>
      <c r="G54" s="23">
        <f t="shared" si="0"/>
        <v>33.538000000000004</v>
      </c>
    </row>
    <row r="55" spans="1:7" x14ac:dyDescent="0.25">
      <c r="A55" s="4"/>
      <c r="B55" s="4"/>
      <c r="C55" s="4"/>
      <c r="D55" s="4"/>
      <c r="E55" s="4"/>
      <c r="F55" s="4"/>
      <c r="G55" s="4"/>
    </row>
    <row r="56" spans="1:7" ht="21" customHeight="1" x14ac:dyDescent="0.25">
      <c r="A56" s="1" t="s">
        <v>89</v>
      </c>
      <c r="E56" s="1" t="s">
        <v>76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honeticPr fontId="0" type="noConversion"/>
  <pageMargins left="0.62" right="0.16" top="0.17" bottom="0.3" header="0.19" footer="0.28000000000000003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2" zoomScale="80" zoomScaleNormal="80" workbookViewId="0">
      <selection activeCell="C55" sqref="C55"/>
    </sheetView>
  </sheetViews>
  <sheetFormatPr defaultRowHeight="15.75" x14ac:dyDescent="0.25"/>
  <cols>
    <col min="1" max="1" width="15.285156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20.140625" style="1" customWidth="1"/>
    <col min="7" max="7" width="17.42578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8" t="s">
        <v>0</v>
      </c>
      <c r="B2" s="28"/>
      <c r="C2" s="28"/>
      <c r="D2" s="28"/>
      <c r="E2" s="28"/>
      <c r="F2" s="28"/>
      <c r="G2" s="28"/>
    </row>
    <row r="3" spans="1:7" x14ac:dyDescent="0.25">
      <c r="A3" s="28" t="s">
        <v>4</v>
      </c>
      <c r="B3" s="28"/>
      <c r="C3" s="28"/>
      <c r="D3" s="28"/>
      <c r="E3" s="28"/>
      <c r="F3" s="28"/>
      <c r="G3" s="28"/>
    </row>
    <row r="4" spans="1:7" x14ac:dyDescent="0.25">
      <c r="A4" s="29" t="s">
        <v>62</v>
      </c>
      <c r="B4" s="29"/>
      <c r="C4" s="29"/>
      <c r="D4" s="29"/>
      <c r="E4" s="29"/>
      <c r="F4" s="29"/>
      <c r="G4" s="29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30" t="s">
        <v>2</v>
      </c>
      <c r="B9" s="32" t="s">
        <v>7</v>
      </c>
      <c r="C9" s="30" t="s">
        <v>3</v>
      </c>
      <c r="D9" s="32" t="s">
        <v>8</v>
      </c>
      <c r="E9" s="32" t="s">
        <v>11</v>
      </c>
      <c r="F9" s="32" t="s">
        <v>9</v>
      </c>
      <c r="G9" s="32" t="s">
        <v>10</v>
      </c>
    </row>
    <row r="10" spans="1:7" ht="55.5" customHeight="1" x14ac:dyDescent="0.25">
      <c r="A10" s="31"/>
      <c r="B10" s="33"/>
      <c r="C10" s="31"/>
      <c r="D10" s="33"/>
      <c r="E10" s="33"/>
      <c r="F10" s="33"/>
      <c r="G10" s="33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42164</v>
      </c>
      <c r="D12" s="21" t="s">
        <v>22</v>
      </c>
      <c r="E12" s="3"/>
      <c r="F12" s="22">
        <v>912000</v>
      </c>
      <c r="G12" s="12">
        <f t="shared" ref="G12:G55" si="0">F12*20%</f>
        <v>182400</v>
      </c>
    </row>
    <row r="13" spans="1:7" x14ac:dyDescent="0.25">
      <c r="A13" s="6" t="s">
        <v>59</v>
      </c>
      <c r="B13" s="8" t="s">
        <v>21</v>
      </c>
      <c r="C13" s="5">
        <v>42164</v>
      </c>
      <c r="D13" s="7" t="s">
        <v>23</v>
      </c>
      <c r="E13" s="2"/>
      <c r="F13" s="12">
        <v>912</v>
      </c>
      <c r="G13" s="12">
        <f t="shared" si="0"/>
        <v>182.4</v>
      </c>
    </row>
    <row r="14" spans="1:7" s="18" customFormat="1" ht="15" hidden="1" x14ac:dyDescent="0.25">
      <c r="A14" s="18" t="s">
        <v>59</v>
      </c>
      <c r="B14" s="18" t="s">
        <v>21</v>
      </c>
      <c r="C14" s="19">
        <v>42133</v>
      </c>
      <c r="D14" s="18" t="s">
        <v>23</v>
      </c>
      <c r="F14" s="18">
        <v>912</v>
      </c>
      <c r="G14" s="18">
        <v>182</v>
      </c>
    </row>
    <row r="15" spans="1:7" x14ac:dyDescent="0.25">
      <c r="A15" s="6"/>
      <c r="B15" s="8" t="s">
        <v>26</v>
      </c>
      <c r="C15" s="5">
        <v>42164</v>
      </c>
      <c r="D15" s="7" t="s">
        <v>22</v>
      </c>
      <c r="E15" s="2" t="s">
        <v>56</v>
      </c>
      <c r="F15" s="12">
        <v>1019100</v>
      </c>
      <c r="G15" s="12">
        <f t="shared" si="0"/>
        <v>203820</v>
      </c>
    </row>
    <row r="16" spans="1:7" x14ac:dyDescent="0.25">
      <c r="A16" s="6"/>
      <c r="B16" s="8" t="s">
        <v>27</v>
      </c>
      <c r="C16" s="5">
        <v>42164</v>
      </c>
      <c r="D16" s="7" t="s">
        <v>22</v>
      </c>
      <c r="E16" s="2" t="s">
        <v>57</v>
      </c>
      <c r="F16" s="12">
        <v>1010860</v>
      </c>
      <c r="G16" s="12">
        <f t="shared" si="0"/>
        <v>202172</v>
      </c>
    </row>
    <row r="17" spans="1:7" x14ac:dyDescent="0.25">
      <c r="A17" s="6"/>
      <c r="B17" s="8" t="s">
        <v>27</v>
      </c>
      <c r="C17" s="5">
        <v>42164</v>
      </c>
      <c r="D17" s="7" t="s">
        <v>22</v>
      </c>
      <c r="E17" s="2" t="s">
        <v>58</v>
      </c>
      <c r="F17" s="12">
        <v>1007970</v>
      </c>
      <c r="G17" s="12">
        <f t="shared" si="0"/>
        <v>201594</v>
      </c>
    </row>
    <row r="18" spans="1:7" x14ac:dyDescent="0.25">
      <c r="A18" s="7" t="s">
        <v>18</v>
      </c>
      <c r="B18" s="9" t="s">
        <v>12</v>
      </c>
      <c r="C18" s="5">
        <v>42164</v>
      </c>
      <c r="D18" s="7" t="s">
        <v>22</v>
      </c>
      <c r="E18" s="2"/>
      <c r="F18" s="12">
        <v>796700</v>
      </c>
      <c r="G18" s="12">
        <f t="shared" si="0"/>
        <v>159340</v>
      </c>
    </row>
    <row r="19" spans="1:7" x14ac:dyDescent="0.25">
      <c r="A19" s="7"/>
      <c r="B19" s="8" t="s">
        <v>28</v>
      </c>
      <c r="C19" s="5">
        <v>42164</v>
      </c>
      <c r="D19" s="7" t="s">
        <v>22</v>
      </c>
      <c r="E19" s="2" t="s">
        <v>56</v>
      </c>
      <c r="F19" s="12">
        <v>903800</v>
      </c>
      <c r="G19" s="12">
        <f t="shared" si="0"/>
        <v>180760</v>
      </c>
    </row>
    <row r="20" spans="1:7" x14ac:dyDescent="0.25">
      <c r="A20" s="7"/>
      <c r="B20" s="8" t="s">
        <v>29</v>
      </c>
      <c r="C20" s="5">
        <v>42164</v>
      </c>
      <c r="D20" s="7" t="s">
        <v>22</v>
      </c>
      <c r="E20" s="2" t="s">
        <v>57</v>
      </c>
      <c r="F20" s="12">
        <v>895560</v>
      </c>
      <c r="G20" s="12">
        <f t="shared" si="0"/>
        <v>179112</v>
      </c>
    </row>
    <row r="21" spans="1:7" x14ac:dyDescent="0.25">
      <c r="A21" s="7"/>
      <c r="B21" s="8" t="s">
        <v>29</v>
      </c>
      <c r="C21" s="5">
        <v>42164</v>
      </c>
      <c r="D21" s="7" t="s">
        <v>22</v>
      </c>
      <c r="E21" s="2" t="s">
        <v>58</v>
      </c>
      <c r="F21" s="12">
        <v>892670</v>
      </c>
      <c r="G21" s="12">
        <f t="shared" si="0"/>
        <v>178534</v>
      </c>
    </row>
    <row r="22" spans="1:7" x14ac:dyDescent="0.25">
      <c r="A22" s="7" t="s">
        <v>19</v>
      </c>
      <c r="B22" s="7" t="s">
        <v>13</v>
      </c>
      <c r="C22" s="5">
        <v>42164</v>
      </c>
      <c r="D22" s="7" t="s">
        <v>22</v>
      </c>
      <c r="E22" s="2"/>
      <c r="F22" s="12">
        <v>668900</v>
      </c>
      <c r="G22" s="12">
        <f t="shared" si="0"/>
        <v>133780</v>
      </c>
    </row>
    <row r="23" spans="1:7" x14ac:dyDescent="0.25">
      <c r="A23" s="7"/>
      <c r="B23" s="7" t="s">
        <v>30</v>
      </c>
      <c r="C23" s="5">
        <v>42164</v>
      </c>
      <c r="D23" s="7" t="s">
        <v>22</v>
      </c>
      <c r="E23" s="2" t="s">
        <v>56</v>
      </c>
      <c r="F23" s="12">
        <v>776000</v>
      </c>
      <c r="G23" s="12">
        <f t="shared" si="0"/>
        <v>155200</v>
      </c>
    </row>
    <row r="24" spans="1:7" x14ac:dyDescent="0.25">
      <c r="A24" s="7"/>
      <c r="B24" s="7" t="s">
        <v>31</v>
      </c>
      <c r="C24" s="5">
        <v>42164</v>
      </c>
      <c r="D24" s="7" t="s">
        <v>22</v>
      </c>
      <c r="E24" s="2" t="s">
        <v>57</v>
      </c>
      <c r="F24" s="12">
        <v>767760</v>
      </c>
      <c r="G24" s="12">
        <f t="shared" si="0"/>
        <v>153552</v>
      </c>
    </row>
    <row r="25" spans="1:7" x14ac:dyDescent="0.25">
      <c r="A25" s="7"/>
      <c r="B25" s="7" t="s">
        <v>31</v>
      </c>
      <c r="C25" s="5">
        <v>42164</v>
      </c>
      <c r="D25" s="7" t="s">
        <v>22</v>
      </c>
      <c r="E25" s="2" t="s">
        <v>58</v>
      </c>
      <c r="F25" s="12">
        <v>764870</v>
      </c>
      <c r="G25" s="12">
        <f t="shared" si="0"/>
        <v>152974</v>
      </c>
    </row>
    <row r="26" spans="1:7" x14ac:dyDescent="0.25">
      <c r="A26" s="7" t="s">
        <v>47</v>
      </c>
      <c r="B26" s="8" t="s">
        <v>38</v>
      </c>
      <c r="C26" s="5">
        <v>42164</v>
      </c>
      <c r="D26" s="7" t="s">
        <v>22</v>
      </c>
      <c r="E26" s="2"/>
      <c r="F26" s="12">
        <v>898400</v>
      </c>
      <c r="G26" s="12">
        <f t="shared" si="0"/>
        <v>179680</v>
      </c>
    </row>
    <row r="27" spans="1:7" x14ac:dyDescent="0.25">
      <c r="A27" s="7"/>
      <c r="B27" s="8" t="s">
        <v>39</v>
      </c>
      <c r="C27" s="5">
        <v>42164</v>
      </c>
      <c r="D27" s="7" t="s">
        <v>22</v>
      </c>
      <c r="E27" s="2" t="s">
        <v>56</v>
      </c>
      <c r="F27" s="12">
        <v>1005500</v>
      </c>
      <c r="G27" s="12">
        <f t="shared" si="0"/>
        <v>201100</v>
      </c>
    </row>
    <row r="28" spans="1:7" x14ac:dyDescent="0.25">
      <c r="A28" s="7"/>
      <c r="B28" s="8" t="s">
        <v>40</v>
      </c>
      <c r="C28" s="5">
        <v>42164</v>
      </c>
      <c r="D28" s="7" t="s">
        <v>22</v>
      </c>
      <c r="E28" s="2" t="s">
        <v>57</v>
      </c>
      <c r="F28" s="12">
        <v>997260</v>
      </c>
      <c r="G28" s="12">
        <f t="shared" si="0"/>
        <v>199452</v>
      </c>
    </row>
    <row r="29" spans="1:7" x14ac:dyDescent="0.25">
      <c r="A29" s="7"/>
      <c r="B29" s="8" t="s">
        <v>40</v>
      </c>
      <c r="C29" s="5">
        <v>42164</v>
      </c>
      <c r="D29" s="7" t="s">
        <v>22</v>
      </c>
      <c r="E29" s="2" t="s">
        <v>58</v>
      </c>
      <c r="F29" s="12">
        <v>994370</v>
      </c>
      <c r="G29" s="12">
        <f t="shared" si="0"/>
        <v>198874</v>
      </c>
    </row>
    <row r="30" spans="1:7" ht="31.5" hidden="1" x14ac:dyDescent="0.25">
      <c r="A30" s="7"/>
      <c r="B30" s="11" t="s">
        <v>41</v>
      </c>
      <c r="C30" s="5">
        <v>42133</v>
      </c>
      <c r="D30" s="7" t="s">
        <v>22</v>
      </c>
      <c r="E30" s="2"/>
      <c r="F30" s="17">
        <v>884650</v>
      </c>
      <c r="G30" s="12">
        <f t="shared" si="0"/>
        <v>176930</v>
      </c>
    </row>
    <row r="31" spans="1:7" ht="31.5" hidden="1" x14ac:dyDescent="0.25">
      <c r="A31" s="7"/>
      <c r="B31" s="11" t="s">
        <v>42</v>
      </c>
      <c r="C31" s="5">
        <v>42133</v>
      </c>
      <c r="D31" s="7" t="s">
        <v>22</v>
      </c>
      <c r="E31" s="2" t="s">
        <v>56</v>
      </c>
      <c r="F31" s="17">
        <v>986650</v>
      </c>
      <c r="G31" s="12">
        <f t="shared" si="0"/>
        <v>197330</v>
      </c>
    </row>
    <row r="32" spans="1:7" ht="31.5" hidden="1" x14ac:dyDescent="0.25">
      <c r="A32" s="7"/>
      <c r="B32" s="11" t="s">
        <v>43</v>
      </c>
      <c r="C32" s="5">
        <v>42133</v>
      </c>
      <c r="D32" s="7" t="s">
        <v>22</v>
      </c>
      <c r="E32" s="2" t="s">
        <v>57</v>
      </c>
      <c r="F32" s="17">
        <v>978800</v>
      </c>
      <c r="G32" s="12">
        <f t="shared" si="0"/>
        <v>195760</v>
      </c>
    </row>
    <row r="33" spans="1:7" ht="31.5" hidden="1" x14ac:dyDescent="0.25">
      <c r="A33" s="7"/>
      <c r="B33" s="11" t="s">
        <v>43</v>
      </c>
      <c r="C33" s="5">
        <v>42133</v>
      </c>
      <c r="D33" s="7" t="s">
        <v>22</v>
      </c>
      <c r="E33" s="2" t="s">
        <v>58</v>
      </c>
      <c r="F33" s="17">
        <v>976000</v>
      </c>
      <c r="G33" s="12">
        <f t="shared" si="0"/>
        <v>195200</v>
      </c>
    </row>
    <row r="34" spans="1:7" ht="31.5" x14ac:dyDescent="0.25">
      <c r="A34" s="7" t="s">
        <v>48</v>
      </c>
      <c r="B34" s="11" t="s">
        <v>44</v>
      </c>
      <c r="C34" s="5">
        <v>42164</v>
      </c>
      <c r="D34" s="7" t="s">
        <v>22</v>
      </c>
      <c r="E34" s="2"/>
      <c r="F34" s="12">
        <v>862750</v>
      </c>
      <c r="G34" s="12">
        <f t="shared" si="0"/>
        <v>172550</v>
      </c>
    </row>
    <row r="35" spans="1:7" ht="31.5" x14ac:dyDescent="0.25">
      <c r="A35" s="7"/>
      <c r="B35" s="11" t="s">
        <v>45</v>
      </c>
      <c r="C35" s="5">
        <v>42164</v>
      </c>
      <c r="D35" s="7" t="s">
        <v>22</v>
      </c>
      <c r="E35" s="2" t="s">
        <v>56</v>
      </c>
      <c r="F35" s="12">
        <v>969850</v>
      </c>
      <c r="G35" s="12">
        <f t="shared" si="0"/>
        <v>193970</v>
      </c>
    </row>
    <row r="36" spans="1:7" ht="31.5" x14ac:dyDescent="0.25">
      <c r="A36" s="7"/>
      <c r="B36" s="11" t="s">
        <v>46</v>
      </c>
      <c r="C36" s="5">
        <v>42164</v>
      </c>
      <c r="D36" s="7" t="s">
        <v>22</v>
      </c>
      <c r="E36" s="2" t="s">
        <v>57</v>
      </c>
      <c r="F36" s="12">
        <v>961610</v>
      </c>
      <c r="G36" s="12">
        <f t="shared" si="0"/>
        <v>192322</v>
      </c>
    </row>
    <row r="37" spans="1:7" ht="31.5" x14ac:dyDescent="0.25">
      <c r="A37" s="7"/>
      <c r="B37" s="11" t="s">
        <v>46</v>
      </c>
      <c r="C37" s="5">
        <v>42164</v>
      </c>
      <c r="D37" s="7" t="s">
        <v>22</v>
      </c>
      <c r="E37" s="2" t="s">
        <v>58</v>
      </c>
      <c r="F37" s="12">
        <v>958720</v>
      </c>
      <c r="G37" s="12">
        <f t="shared" si="0"/>
        <v>191744</v>
      </c>
    </row>
    <row r="38" spans="1:7" x14ac:dyDescent="0.25">
      <c r="A38" s="10" t="s">
        <v>20</v>
      </c>
      <c r="B38" s="7" t="s">
        <v>14</v>
      </c>
      <c r="C38" s="15">
        <v>42426</v>
      </c>
      <c r="D38" s="10" t="s">
        <v>22</v>
      </c>
      <c r="E38" s="16"/>
      <c r="F38" s="12">
        <v>1608340</v>
      </c>
      <c r="G38" s="12">
        <f t="shared" si="0"/>
        <v>321668</v>
      </c>
    </row>
    <row r="39" spans="1:7" x14ac:dyDescent="0.25">
      <c r="A39" s="10" t="s">
        <v>20</v>
      </c>
      <c r="B39" s="7" t="s">
        <v>32</v>
      </c>
      <c r="C39" s="15">
        <v>42426</v>
      </c>
      <c r="D39" s="10" t="s">
        <v>22</v>
      </c>
      <c r="E39" s="16" t="s">
        <v>55</v>
      </c>
      <c r="F39" s="12">
        <v>1750160</v>
      </c>
      <c r="G39" s="12">
        <f t="shared" si="0"/>
        <v>350032</v>
      </c>
    </row>
    <row r="40" spans="1:7" x14ac:dyDescent="0.25">
      <c r="A40" s="10" t="s">
        <v>20</v>
      </c>
      <c r="B40" s="7" t="s">
        <v>32</v>
      </c>
      <c r="C40" s="15">
        <v>42426</v>
      </c>
      <c r="D40" s="10" t="s">
        <v>22</v>
      </c>
      <c r="E40" s="16" t="s">
        <v>36</v>
      </c>
      <c r="F40" s="12">
        <v>1729300</v>
      </c>
      <c r="G40" s="12">
        <f t="shared" si="0"/>
        <v>345860</v>
      </c>
    </row>
    <row r="41" spans="1:7" x14ac:dyDescent="0.25">
      <c r="A41" s="10" t="s">
        <v>20</v>
      </c>
      <c r="B41" s="7" t="s">
        <v>15</v>
      </c>
      <c r="C41" s="15">
        <v>42426</v>
      </c>
      <c r="D41" s="10" t="s">
        <v>22</v>
      </c>
      <c r="E41" s="16"/>
      <c r="F41" s="12">
        <v>1493450</v>
      </c>
      <c r="G41" s="12">
        <f t="shared" si="0"/>
        <v>298690</v>
      </c>
    </row>
    <row r="42" spans="1:7" x14ac:dyDescent="0.25">
      <c r="A42" s="10" t="s">
        <v>20</v>
      </c>
      <c r="B42" s="7" t="s">
        <v>33</v>
      </c>
      <c r="C42" s="15">
        <v>42426</v>
      </c>
      <c r="D42" s="10" t="s">
        <v>22</v>
      </c>
      <c r="E42" s="16" t="s">
        <v>55</v>
      </c>
      <c r="F42" s="12">
        <v>1635270</v>
      </c>
      <c r="G42" s="14">
        <f t="shared" si="0"/>
        <v>327054</v>
      </c>
    </row>
    <row r="43" spans="1:7" x14ac:dyDescent="0.25">
      <c r="A43" s="10" t="s">
        <v>20</v>
      </c>
      <c r="B43" s="7" t="s">
        <v>33</v>
      </c>
      <c r="C43" s="15">
        <v>42426</v>
      </c>
      <c r="D43" s="10" t="s">
        <v>22</v>
      </c>
      <c r="E43" s="16" t="s">
        <v>36</v>
      </c>
      <c r="F43" s="12">
        <v>1614410</v>
      </c>
      <c r="G43" s="14">
        <f t="shared" si="0"/>
        <v>322882</v>
      </c>
    </row>
    <row r="44" spans="1:7" x14ac:dyDescent="0.25">
      <c r="A44" s="10"/>
      <c r="B44" s="7" t="s">
        <v>24</v>
      </c>
      <c r="C44" s="15">
        <v>42426</v>
      </c>
      <c r="D44" s="10" t="s">
        <v>22</v>
      </c>
      <c r="E44" s="16"/>
      <c r="F44" s="12">
        <v>1689240</v>
      </c>
      <c r="G44" s="14">
        <f t="shared" si="0"/>
        <v>337848</v>
      </c>
    </row>
    <row r="45" spans="1:7" x14ac:dyDescent="0.25">
      <c r="A45" s="10"/>
      <c r="B45" s="7" t="s">
        <v>34</v>
      </c>
      <c r="C45" s="15">
        <v>42426</v>
      </c>
      <c r="D45" s="10" t="s">
        <v>22</v>
      </c>
      <c r="E45" s="16" t="s">
        <v>35</v>
      </c>
      <c r="F45" s="12">
        <v>1831060</v>
      </c>
      <c r="G45" s="14">
        <f t="shared" si="0"/>
        <v>366212</v>
      </c>
    </row>
    <row r="46" spans="1:7" x14ac:dyDescent="0.25">
      <c r="A46" s="10"/>
      <c r="B46" s="7" t="s">
        <v>34</v>
      </c>
      <c r="C46" s="15">
        <v>42426</v>
      </c>
      <c r="D46" s="10" t="s">
        <v>22</v>
      </c>
      <c r="E46" s="16" t="s">
        <v>36</v>
      </c>
      <c r="F46" s="12">
        <v>1810200</v>
      </c>
      <c r="G46" s="14">
        <f t="shared" si="0"/>
        <v>362040</v>
      </c>
    </row>
    <row r="47" spans="1:7" x14ac:dyDescent="0.25">
      <c r="A47" s="10"/>
      <c r="B47" s="7" t="s">
        <v>25</v>
      </c>
      <c r="C47" s="15">
        <v>42426</v>
      </c>
      <c r="D47" s="10" t="s">
        <v>22</v>
      </c>
      <c r="E47" s="16"/>
      <c r="F47" s="12">
        <v>1558920</v>
      </c>
      <c r="G47" s="14">
        <f t="shared" si="0"/>
        <v>311784</v>
      </c>
    </row>
    <row r="48" spans="1:7" x14ac:dyDescent="0.25">
      <c r="A48" s="10"/>
      <c r="B48" s="7" t="s">
        <v>37</v>
      </c>
      <c r="C48" s="15">
        <v>42426</v>
      </c>
      <c r="D48" s="10" t="s">
        <v>22</v>
      </c>
      <c r="E48" s="16" t="s">
        <v>35</v>
      </c>
      <c r="F48" s="12">
        <v>1700740</v>
      </c>
      <c r="G48" s="14">
        <f t="shared" si="0"/>
        <v>340148</v>
      </c>
    </row>
    <row r="49" spans="1:7" x14ac:dyDescent="0.25">
      <c r="A49" s="10"/>
      <c r="B49" s="7" t="s">
        <v>37</v>
      </c>
      <c r="C49" s="15">
        <v>42426</v>
      </c>
      <c r="D49" s="10" t="s">
        <v>22</v>
      </c>
      <c r="E49" s="16" t="s">
        <v>36</v>
      </c>
      <c r="F49" s="12">
        <v>1679880</v>
      </c>
      <c r="G49" s="14">
        <f t="shared" si="0"/>
        <v>335976</v>
      </c>
    </row>
    <row r="50" spans="1:7" ht="31.5" x14ac:dyDescent="0.25">
      <c r="A50" s="10"/>
      <c r="B50" s="13" t="s">
        <v>49</v>
      </c>
      <c r="C50" s="15">
        <v>42426</v>
      </c>
      <c r="D50" s="10" t="s">
        <v>22</v>
      </c>
      <c r="E50" s="16"/>
      <c r="F50" s="12">
        <v>1557150</v>
      </c>
      <c r="G50" s="14">
        <f t="shared" si="0"/>
        <v>311430</v>
      </c>
    </row>
    <row r="51" spans="1:7" ht="31.5" x14ac:dyDescent="0.25">
      <c r="A51" s="10"/>
      <c r="B51" s="13" t="s">
        <v>53</v>
      </c>
      <c r="C51" s="15">
        <v>42426</v>
      </c>
      <c r="D51" s="10" t="s">
        <v>22</v>
      </c>
      <c r="E51" s="16" t="s">
        <v>55</v>
      </c>
      <c r="F51" s="12">
        <v>1698970</v>
      </c>
      <c r="G51" s="14">
        <f>F51*20%</f>
        <v>339794</v>
      </c>
    </row>
    <row r="52" spans="1:7" ht="31.5" x14ac:dyDescent="0.25">
      <c r="A52" s="10"/>
      <c r="B52" s="13" t="s">
        <v>53</v>
      </c>
      <c r="C52" s="15">
        <v>42426</v>
      </c>
      <c r="D52" s="10" t="s">
        <v>22</v>
      </c>
      <c r="E52" s="16" t="s">
        <v>36</v>
      </c>
      <c r="F52" s="12">
        <v>1678110</v>
      </c>
      <c r="G52" s="14">
        <f>F52*20%</f>
        <v>335622</v>
      </c>
    </row>
    <row r="53" spans="1:7" x14ac:dyDescent="0.25">
      <c r="A53" s="10"/>
      <c r="B53" s="13" t="s">
        <v>52</v>
      </c>
      <c r="C53" s="15">
        <v>42426</v>
      </c>
      <c r="D53" s="10" t="s">
        <v>22</v>
      </c>
      <c r="E53" s="16"/>
      <c r="F53" s="12">
        <v>1555980</v>
      </c>
      <c r="G53" s="14">
        <f t="shared" si="0"/>
        <v>311196</v>
      </c>
    </row>
    <row r="54" spans="1:7" ht="31.5" x14ac:dyDescent="0.25">
      <c r="A54" s="10"/>
      <c r="B54" s="13" t="s">
        <v>54</v>
      </c>
      <c r="C54" s="15">
        <v>42426</v>
      </c>
      <c r="D54" s="10" t="s">
        <v>22</v>
      </c>
      <c r="E54" s="16" t="s">
        <v>55</v>
      </c>
      <c r="F54" s="12">
        <v>1697800</v>
      </c>
      <c r="G54" s="14">
        <f t="shared" si="0"/>
        <v>339560</v>
      </c>
    </row>
    <row r="55" spans="1:7" ht="31.5" x14ac:dyDescent="0.25">
      <c r="A55" s="10"/>
      <c r="B55" s="13" t="s">
        <v>54</v>
      </c>
      <c r="C55" s="15">
        <v>42426</v>
      </c>
      <c r="D55" s="10" t="s">
        <v>22</v>
      </c>
      <c r="E55" s="16" t="s">
        <v>36</v>
      </c>
      <c r="F55" s="12">
        <v>1676940</v>
      </c>
      <c r="G55" s="14">
        <f t="shared" si="0"/>
        <v>335388</v>
      </c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1" t="s">
        <v>50</v>
      </c>
      <c r="E57" s="1" t="s">
        <v>51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honeticPr fontId="0" type="noConversion"/>
  <pageMargins left="0.79" right="0.42" top="0.74803149606299213" bottom="0.74803149606299213" header="0.31496062992125984" footer="0.31496062992125984"/>
  <pageSetup paperSize="9" scale="63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2" zoomScale="80" zoomScaleNormal="80" workbookViewId="0">
      <selection activeCell="A5" sqref="A5"/>
    </sheetView>
  </sheetViews>
  <sheetFormatPr defaultRowHeight="15.75" x14ac:dyDescent="0.25"/>
  <cols>
    <col min="1" max="1" width="15.285156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20.140625" style="1" customWidth="1"/>
    <col min="7" max="7" width="17.42578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8" t="s">
        <v>0</v>
      </c>
      <c r="B2" s="28"/>
      <c r="C2" s="28"/>
      <c r="D2" s="28"/>
      <c r="E2" s="28"/>
      <c r="F2" s="28"/>
      <c r="G2" s="28"/>
    </row>
    <row r="3" spans="1:7" x14ac:dyDescent="0.25">
      <c r="A3" s="28" t="s">
        <v>4</v>
      </c>
      <c r="B3" s="28"/>
      <c r="C3" s="28"/>
      <c r="D3" s="28"/>
      <c r="E3" s="28"/>
      <c r="F3" s="28"/>
      <c r="G3" s="28"/>
    </row>
    <row r="4" spans="1:7" x14ac:dyDescent="0.25">
      <c r="A4" s="29" t="s">
        <v>63</v>
      </c>
      <c r="B4" s="29"/>
      <c r="C4" s="29"/>
      <c r="D4" s="29"/>
      <c r="E4" s="29"/>
      <c r="F4" s="29"/>
      <c r="G4" s="29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30" t="s">
        <v>2</v>
      </c>
      <c r="B9" s="32" t="s">
        <v>7</v>
      </c>
      <c r="C9" s="30" t="s">
        <v>3</v>
      </c>
      <c r="D9" s="32" t="s">
        <v>8</v>
      </c>
      <c r="E9" s="32" t="s">
        <v>11</v>
      </c>
      <c r="F9" s="32" t="s">
        <v>9</v>
      </c>
      <c r="G9" s="32" t="s">
        <v>10</v>
      </c>
    </row>
    <row r="10" spans="1:7" ht="55.5" customHeight="1" x14ac:dyDescent="0.25">
      <c r="A10" s="31"/>
      <c r="B10" s="33"/>
      <c r="C10" s="31"/>
      <c r="D10" s="33"/>
      <c r="E10" s="33"/>
      <c r="F10" s="33"/>
      <c r="G10" s="33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42164</v>
      </c>
      <c r="D12" s="21" t="s">
        <v>22</v>
      </c>
      <c r="E12" s="3"/>
      <c r="F12" s="22">
        <v>912000</v>
      </c>
      <c r="G12" s="12">
        <f t="shared" ref="G12:G55" si="0">F12*20%</f>
        <v>182400</v>
      </c>
    </row>
    <row r="13" spans="1:7" x14ac:dyDescent="0.25">
      <c r="A13" s="6" t="s">
        <v>59</v>
      </c>
      <c r="B13" s="8" t="s">
        <v>21</v>
      </c>
      <c r="C13" s="5">
        <v>42164</v>
      </c>
      <c r="D13" s="7" t="s">
        <v>23</v>
      </c>
      <c r="E13" s="2"/>
      <c r="F13" s="12">
        <v>912</v>
      </c>
      <c r="G13" s="12">
        <f t="shared" si="0"/>
        <v>182.4</v>
      </c>
    </row>
    <row r="14" spans="1:7" s="18" customFormat="1" ht="15" hidden="1" x14ac:dyDescent="0.25">
      <c r="A14" s="18" t="s">
        <v>59</v>
      </c>
      <c r="B14" s="18" t="s">
        <v>21</v>
      </c>
      <c r="C14" s="19">
        <v>42133</v>
      </c>
      <c r="D14" s="18" t="s">
        <v>23</v>
      </c>
      <c r="F14" s="18">
        <v>912</v>
      </c>
      <c r="G14" s="18">
        <v>182</v>
      </c>
    </row>
    <row r="15" spans="1:7" x14ac:dyDescent="0.25">
      <c r="A15" s="6"/>
      <c r="B15" s="8" t="s">
        <v>26</v>
      </c>
      <c r="C15" s="5">
        <v>42164</v>
      </c>
      <c r="D15" s="7" t="s">
        <v>22</v>
      </c>
      <c r="E15" s="2" t="s">
        <v>56</v>
      </c>
      <c r="F15" s="12">
        <v>1019100</v>
      </c>
      <c r="G15" s="12">
        <f t="shared" si="0"/>
        <v>203820</v>
      </c>
    </row>
    <row r="16" spans="1:7" x14ac:dyDescent="0.25">
      <c r="A16" s="6"/>
      <c r="B16" s="8" t="s">
        <v>27</v>
      </c>
      <c r="C16" s="5">
        <v>42164</v>
      </c>
      <c r="D16" s="7" t="s">
        <v>22</v>
      </c>
      <c r="E16" s="2" t="s">
        <v>57</v>
      </c>
      <c r="F16" s="12">
        <v>1010860</v>
      </c>
      <c r="G16" s="12">
        <f t="shared" si="0"/>
        <v>202172</v>
      </c>
    </row>
    <row r="17" spans="1:7" x14ac:dyDescent="0.25">
      <c r="A17" s="6"/>
      <c r="B17" s="8" t="s">
        <v>27</v>
      </c>
      <c r="C17" s="5">
        <v>42164</v>
      </c>
      <c r="D17" s="7" t="s">
        <v>22</v>
      </c>
      <c r="E17" s="2" t="s">
        <v>58</v>
      </c>
      <c r="F17" s="12">
        <v>1007970</v>
      </c>
      <c r="G17" s="12">
        <f t="shared" si="0"/>
        <v>201594</v>
      </c>
    </row>
    <row r="18" spans="1:7" x14ac:dyDescent="0.25">
      <c r="A18" s="7" t="s">
        <v>18</v>
      </c>
      <c r="B18" s="9" t="s">
        <v>12</v>
      </c>
      <c r="C18" s="5">
        <v>42164</v>
      </c>
      <c r="D18" s="7" t="s">
        <v>22</v>
      </c>
      <c r="E18" s="2"/>
      <c r="F18" s="12">
        <v>796700</v>
      </c>
      <c r="G18" s="12">
        <f t="shared" si="0"/>
        <v>159340</v>
      </c>
    </row>
    <row r="19" spans="1:7" x14ac:dyDescent="0.25">
      <c r="A19" s="7"/>
      <c r="B19" s="8" t="s">
        <v>28</v>
      </c>
      <c r="C19" s="5">
        <v>42164</v>
      </c>
      <c r="D19" s="7" t="s">
        <v>22</v>
      </c>
      <c r="E19" s="2" t="s">
        <v>56</v>
      </c>
      <c r="F19" s="12">
        <v>903800</v>
      </c>
      <c r="G19" s="12">
        <f t="shared" si="0"/>
        <v>180760</v>
      </c>
    </row>
    <row r="20" spans="1:7" x14ac:dyDescent="0.25">
      <c r="A20" s="7"/>
      <c r="B20" s="8" t="s">
        <v>29</v>
      </c>
      <c r="C20" s="5">
        <v>42164</v>
      </c>
      <c r="D20" s="7" t="s">
        <v>22</v>
      </c>
      <c r="E20" s="2" t="s">
        <v>57</v>
      </c>
      <c r="F20" s="12">
        <v>895560</v>
      </c>
      <c r="G20" s="12">
        <f t="shared" si="0"/>
        <v>179112</v>
      </c>
    </row>
    <row r="21" spans="1:7" x14ac:dyDescent="0.25">
      <c r="A21" s="7"/>
      <c r="B21" s="8" t="s">
        <v>29</v>
      </c>
      <c r="C21" s="5">
        <v>42164</v>
      </c>
      <c r="D21" s="7" t="s">
        <v>22</v>
      </c>
      <c r="E21" s="2" t="s">
        <v>58</v>
      </c>
      <c r="F21" s="12">
        <v>892670</v>
      </c>
      <c r="G21" s="12">
        <f t="shared" si="0"/>
        <v>178534</v>
      </c>
    </row>
    <row r="22" spans="1:7" x14ac:dyDescent="0.25">
      <c r="A22" s="7" t="s">
        <v>19</v>
      </c>
      <c r="B22" s="7" t="s">
        <v>13</v>
      </c>
      <c r="C22" s="5">
        <v>42164</v>
      </c>
      <c r="D22" s="7" t="s">
        <v>22</v>
      </c>
      <c r="E22" s="2"/>
      <c r="F22" s="12">
        <v>668900</v>
      </c>
      <c r="G22" s="12">
        <f t="shared" si="0"/>
        <v>133780</v>
      </c>
    </row>
    <row r="23" spans="1:7" x14ac:dyDescent="0.25">
      <c r="A23" s="7"/>
      <c r="B23" s="7" t="s">
        <v>30</v>
      </c>
      <c r="C23" s="5">
        <v>42164</v>
      </c>
      <c r="D23" s="7" t="s">
        <v>22</v>
      </c>
      <c r="E23" s="2" t="s">
        <v>56</v>
      </c>
      <c r="F23" s="12">
        <v>776000</v>
      </c>
      <c r="G23" s="12">
        <f t="shared" si="0"/>
        <v>155200</v>
      </c>
    </row>
    <row r="24" spans="1:7" x14ac:dyDescent="0.25">
      <c r="A24" s="7"/>
      <c r="B24" s="7" t="s">
        <v>31</v>
      </c>
      <c r="C24" s="5">
        <v>42164</v>
      </c>
      <c r="D24" s="7" t="s">
        <v>22</v>
      </c>
      <c r="E24" s="2" t="s">
        <v>57</v>
      </c>
      <c r="F24" s="12">
        <v>767760</v>
      </c>
      <c r="G24" s="12">
        <f t="shared" si="0"/>
        <v>153552</v>
      </c>
    </row>
    <row r="25" spans="1:7" x14ac:dyDescent="0.25">
      <c r="A25" s="7"/>
      <c r="B25" s="7" t="s">
        <v>31</v>
      </c>
      <c r="C25" s="5">
        <v>42164</v>
      </c>
      <c r="D25" s="7" t="s">
        <v>22</v>
      </c>
      <c r="E25" s="2" t="s">
        <v>58</v>
      </c>
      <c r="F25" s="12">
        <v>764870</v>
      </c>
      <c r="G25" s="12">
        <f t="shared" si="0"/>
        <v>152974</v>
      </c>
    </row>
    <row r="26" spans="1:7" x14ac:dyDescent="0.25">
      <c r="A26" s="7" t="s">
        <v>47</v>
      </c>
      <c r="B26" s="8" t="s">
        <v>38</v>
      </c>
      <c r="C26" s="5">
        <v>42164</v>
      </c>
      <c r="D26" s="7" t="s">
        <v>22</v>
      </c>
      <c r="E26" s="2"/>
      <c r="F26" s="12">
        <v>898400</v>
      </c>
      <c r="G26" s="12">
        <f t="shared" si="0"/>
        <v>179680</v>
      </c>
    </row>
    <row r="27" spans="1:7" x14ac:dyDescent="0.25">
      <c r="A27" s="7"/>
      <c r="B27" s="8" t="s">
        <v>39</v>
      </c>
      <c r="C27" s="5">
        <v>42164</v>
      </c>
      <c r="D27" s="7" t="s">
        <v>22</v>
      </c>
      <c r="E27" s="2" t="s">
        <v>56</v>
      </c>
      <c r="F27" s="12">
        <v>1005500</v>
      </c>
      <c r="G27" s="12">
        <f t="shared" si="0"/>
        <v>201100</v>
      </c>
    </row>
    <row r="28" spans="1:7" x14ac:dyDescent="0.25">
      <c r="A28" s="7"/>
      <c r="B28" s="8" t="s">
        <v>40</v>
      </c>
      <c r="C28" s="5">
        <v>42164</v>
      </c>
      <c r="D28" s="7" t="s">
        <v>22</v>
      </c>
      <c r="E28" s="2" t="s">
        <v>57</v>
      </c>
      <c r="F28" s="12">
        <v>997260</v>
      </c>
      <c r="G28" s="12">
        <f t="shared" si="0"/>
        <v>199452</v>
      </c>
    </row>
    <row r="29" spans="1:7" x14ac:dyDescent="0.25">
      <c r="A29" s="7"/>
      <c r="B29" s="8" t="s">
        <v>40</v>
      </c>
      <c r="C29" s="5">
        <v>42164</v>
      </c>
      <c r="D29" s="7" t="s">
        <v>22</v>
      </c>
      <c r="E29" s="2" t="s">
        <v>58</v>
      </c>
      <c r="F29" s="12">
        <v>994370</v>
      </c>
      <c r="G29" s="12">
        <f t="shared" si="0"/>
        <v>198874</v>
      </c>
    </row>
    <row r="30" spans="1:7" ht="31.5" hidden="1" x14ac:dyDescent="0.25">
      <c r="A30" s="7"/>
      <c r="B30" s="11" t="s">
        <v>41</v>
      </c>
      <c r="C30" s="5">
        <v>42133</v>
      </c>
      <c r="D30" s="7" t="s">
        <v>22</v>
      </c>
      <c r="E30" s="2"/>
      <c r="F30" s="17">
        <v>884650</v>
      </c>
      <c r="G30" s="12">
        <f t="shared" si="0"/>
        <v>176930</v>
      </c>
    </row>
    <row r="31" spans="1:7" ht="31.5" hidden="1" x14ac:dyDescent="0.25">
      <c r="A31" s="7"/>
      <c r="B31" s="11" t="s">
        <v>42</v>
      </c>
      <c r="C31" s="5">
        <v>42133</v>
      </c>
      <c r="D31" s="7" t="s">
        <v>22</v>
      </c>
      <c r="E31" s="2" t="s">
        <v>56</v>
      </c>
      <c r="F31" s="17">
        <v>986650</v>
      </c>
      <c r="G31" s="12">
        <f t="shared" si="0"/>
        <v>197330</v>
      </c>
    </row>
    <row r="32" spans="1:7" ht="31.5" hidden="1" x14ac:dyDescent="0.25">
      <c r="A32" s="7"/>
      <c r="B32" s="11" t="s">
        <v>43</v>
      </c>
      <c r="C32" s="5">
        <v>42133</v>
      </c>
      <c r="D32" s="7" t="s">
        <v>22</v>
      </c>
      <c r="E32" s="2" t="s">
        <v>57</v>
      </c>
      <c r="F32" s="17">
        <v>978800</v>
      </c>
      <c r="G32" s="12">
        <f t="shared" si="0"/>
        <v>195760</v>
      </c>
    </row>
    <row r="33" spans="1:7" ht="31.5" hidden="1" x14ac:dyDescent="0.25">
      <c r="A33" s="7"/>
      <c r="B33" s="11" t="s">
        <v>43</v>
      </c>
      <c r="C33" s="5">
        <v>42133</v>
      </c>
      <c r="D33" s="7" t="s">
        <v>22</v>
      </c>
      <c r="E33" s="2" t="s">
        <v>58</v>
      </c>
      <c r="F33" s="17">
        <v>976000</v>
      </c>
      <c r="G33" s="12">
        <f t="shared" si="0"/>
        <v>195200</v>
      </c>
    </row>
    <row r="34" spans="1:7" ht="31.5" x14ac:dyDescent="0.25">
      <c r="A34" s="7" t="s">
        <v>48</v>
      </c>
      <c r="B34" s="11" t="s">
        <v>44</v>
      </c>
      <c r="C34" s="5">
        <v>42164</v>
      </c>
      <c r="D34" s="7" t="s">
        <v>22</v>
      </c>
      <c r="E34" s="2"/>
      <c r="F34" s="12">
        <v>862750</v>
      </c>
      <c r="G34" s="12">
        <f t="shared" si="0"/>
        <v>172550</v>
      </c>
    </row>
    <row r="35" spans="1:7" ht="31.5" x14ac:dyDescent="0.25">
      <c r="A35" s="7"/>
      <c r="B35" s="11" t="s">
        <v>45</v>
      </c>
      <c r="C35" s="5">
        <v>42164</v>
      </c>
      <c r="D35" s="7" t="s">
        <v>22</v>
      </c>
      <c r="E35" s="2" t="s">
        <v>56</v>
      </c>
      <c r="F35" s="12">
        <v>969850</v>
      </c>
      <c r="G35" s="12">
        <f t="shared" si="0"/>
        <v>193970</v>
      </c>
    </row>
    <row r="36" spans="1:7" ht="31.5" x14ac:dyDescent="0.25">
      <c r="A36" s="7"/>
      <c r="B36" s="11" t="s">
        <v>46</v>
      </c>
      <c r="C36" s="5">
        <v>42164</v>
      </c>
      <c r="D36" s="7" t="s">
        <v>22</v>
      </c>
      <c r="E36" s="2" t="s">
        <v>57</v>
      </c>
      <c r="F36" s="12">
        <v>961610</v>
      </c>
      <c r="G36" s="12">
        <f t="shared" si="0"/>
        <v>192322</v>
      </c>
    </row>
    <row r="37" spans="1:7" ht="31.5" x14ac:dyDescent="0.25">
      <c r="A37" s="7"/>
      <c r="B37" s="11" t="s">
        <v>46</v>
      </c>
      <c r="C37" s="5">
        <v>42164</v>
      </c>
      <c r="D37" s="7" t="s">
        <v>22</v>
      </c>
      <c r="E37" s="2" t="s">
        <v>58</v>
      </c>
      <c r="F37" s="12">
        <v>958720</v>
      </c>
      <c r="G37" s="12">
        <f t="shared" si="0"/>
        <v>191744</v>
      </c>
    </row>
    <row r="38" spans="1:7" x14ac:dyDescent="0.25">
      <c r="A38" s="10" t="s">
        <v>20</v>
      </c>
      <c r="B38" s="7" t="s">
        <v>14</v>
      </c>
      <c r="C38" s="15">
        <v>42426</v>
      </c>
      <c r="D38" s="10" t="s">
        <v>22</v>
      </c>
      <c r="E38" s="16"/>
      <c r="F38" s="12">
        <v>1608340</v>
      </c>
      <c r="G38" s="12">
        <f t="shared" si="0"/>
        <v>321668</v>
      </c>
    </row>
    <row r="39" spans="1:7" x14ac:dyDescent="0.25">
      <c r="A39" s="10" t="s">
        <v>20</v>
      </c>
      <c r="B39" s="7" t="s">
        <v>32</v>
      </c>
      <c r="C39" s="15">
        <v>42426</v>
      </c>
      <c r="D39" s="10" t="s">
        <v>22</v>
      </c>
      <c r="E39" s="16" t="s">
        <v>55</v>
      </c>
      <c r="F39" s="12">
        <v>1750160</v>
      </c>
      <c r="G39" s="12">
        <f t="shared" si="0"/>
        <v>350032</v>
      </c>
    </row>
    <row r="40" spans="1:7" x14ac:dyDescent="0.25">
      <c r="A40" s="10" t="s">
        <v>20</v>
      </c>
      <c r="B40" s="7" t="s">
        <v>32</v>
      </c>
      <c r="C40" s="15">
        <v>42426</v>
      </c>
      <c r="D40" s="10" t="s">
        <v>22</v>
      </c>
      <c r="E40" s="16" t="s">
        <v>36</v>
      </c>
      <c r="F40" s="12">
        <v>1729300</v>
      </c>
      <c r="G40" s="12">
        <f t="shared" si="0"/>
        <v>345860</v>
      </c>
    </row>
    <row r="41" spans="1:7" x14ac:dyDescent="0.25">
      <c r="A41" s="10" t="s">
        <v>20</v>
      </c>
      <c r="B41" s="7" t="s">
        <v>15</v>
      </c>
      <c r="C41" s="15">
        <v>42426</v>
      </c>
      <c r="D41" s="10" t="s">
        <v>22</v>
      </c>
      <c r="E41" s="16"/>
      <c r="F41" s="12">
        <v>1493450</v>
      </c>
      <c r="G41" s="12">
        <f t="shared" si="0"/>
        <v>298690</v>
      </c>
    </row>
    <row r="42" spans="1:7" x14ac:dyDescent="0.25">
      <c r="A42" s="10" t="s">
        <v>20</v>
      </c>
      <c r="B42" s="7" t="s">
        <v>33</v>
      </c>
      <c r="C42" s="15">
        <v>42426</v>
      </c>
      <c r="D42" s="10" t="s">
        <v>22</v>
      </c>
      <c r="E42" s="16" t="s">
        <v>55</v>
      </c>
      <c r="F42" s="12">
        <v>1635270</v>
      </c>
      <c r="G42" s="14">
        <f t="shared" si="0"/>
        <v>327054</v>
      </c>
    </row>
    <row r="43" spans="1:7" x14ac:dyDescent="0.25">
      <c r="A43" s="10" t="s">
        <v>20</v>
      </c>
      <c r="B43" s="7" t="s">
        <v>33</v>
      </c>
      <c r="C43" s="15">
        <v>42426</v>
      </c>
      <c r="D43" s="10" t="s">
        <v>22</v>
      </c>
      <c r="E43" s="16" t="s">
        <v>36</v>
      </c>
      <c r="F43" s="12">
        <v>1614410</v>
      </c>
      <c r="G43" s="14">
        <f t="shared" si="0"/>
        <v>322882</v>
      </c>
    </row>
    <row r="44" spans="1:7" x14ac:dyDescent="0.25">
      <c r="A44" s="10"/>
      <c r="B44" s="7" t="s">
        <v>24</v>
      </c>
      <c r="C44" s="15">
        <v>42426</v>
      </c>
      <c r="D44" s="10" t="s">
        <v>22</v>
      </c>
      <c r="E44" s="16"/>
      <c r="F44" s="12">
        <v>1689240</v>
      </c>
      <c r="G44" s="14">
        <f t="shared" si="0"/>
        <v>337848</v>
      </c>
    </row>
    <row r="45" spans="1:7" x14ac:dyDescent="0.25">
      <c r="A45" s="10"/>
      <c r="B45" s="7" t="s">
        <v>34</v>
      </c>
      <c r="C45" s="15">
        <v>42426</v>
      </c>
      <c r="D45" s="10" t="s">
        <v>22</v>
      </c>
      <c r="E45" s="16" t="s">
        <v>35</v>
      </c>
      <c r="F45" s="12">
        <v>1831060</v>
      </c>
      <c r="G45" s="14">
        <f t="shared" si="0"/>
        <v>366212</v>
      </c>
    </row>
    <row r="46" spans="1:7" x14ac:dyDescent="0.25">
      <c r="A46" s="10"/>
      <c r="B46" s="7" t="s">
        <v>34</v>
      </c>
      <c r="C46" s="15">
        <v>42426</v>
      </c>
      <c r="D46" s="10" t="s">
        <v>22</v>
      </c>
      <c r="E46" s="16" t="s">
        <v>36</v>
      </c>
      <c r="F46" s="12">
        <v>1810200</v>
      </c>
      <c r="G46" s="14">
        <f t="shared" si="0"/>
        <v>362040</v>
      </c>
    </row>
    <row r="47" spans="1:7" x14ac:dyDescent="0.25">
      <c r="A47" s="10"/>
      <c r="B47" s="7" t="s">
        <v>25</v>
      </c>
      <c r="C47" s="15">
        <v>42426</v>
      </c>
      <c r="D47" s="10" t="s">
        <v>22</v>
      </c>
      <c r="E47" s="16"/>
      <c r="F47" s="12">
        <v>1558920</v>
      </c>
      <c r="G47" s="14">
        <f t="shared" si="0"/>
        <v>311784</v>
      </c>
    </row>
    <row r="48" spans="1:7" x14ac:dyDescent="0.25">
      <c r="A48" s="10"/>
      <c r="B48" s="7" t="s">
        <v>37</v>
      </c>
      <c r="C48" s="15">
        <v>42426</v>
      </c>
      <c r="D48" s="10" t="s">
        <v>22</v>
      </c>
      <c r="E48" s="16" t="s">
        <v>35</v>
      </c>
      <c r="F48" s="12">
        <v>1700740</v>
      </c>
      <c r="G48" s="14">
        <f t="shared" si="0"/>
        <v>340148</v>
      </c>
    </row>
    <row r="49" spans="1:7" x14ac:dyDescent="0.25">
      <c r="A49" s="10"/>
      <c r="B49" s="7" t="s">
        <v>37</v>
      </c>
      <c r="C49" s="15">
        <v>42426</v>
      </c>
      <c r="D49" s="10" t="s">
        <v>22</v>
      </c>
      <c r="E49" s="16" t="s">
        <v>36</v>
      </c>
      <c r="F49" s="12">
        <v>1679880</v>
      </c>
      <c r="G49" s="14">
        <f t="shared" si="0"/>
        <v>335976</v>
      </c>
    </row>
    <row r="50" spans="1:7" ht="31.5" x14ac:dyDescent="0.25">
      <c r="A50" s="10"/>
      <c r="B50" s="13" t="s">
        <v>49</v>
      </c>
      <c r="C50" s="15">
        <v>42426</v>
      </c>
      <c r="D50" s="10" t="s">
        <v>22</v>
      </c>
      <c r="E50" s="16"/>
      <c r="F50" s="12">
        <v>1557150</v>
      </c>
      <c r="G50" s="14">
        <f t="shared" si="0"/>
        <v>311430</v>
      </c>
    </row>
    <row r="51" spans="1:7" ht="31.5" x14ac:dyDescent="0.25">
      <c r="A51" s="10"/>
      <c r="B51" s="13" t="s">
        <v>53</v>
      </c>
      <c r="C51" s="15">
        <v>42426</v>
      </c>
      <c r="D51" s="10" t="s">
        <v>22</v>
      </c>
      <c r="E51" s="16" t="s">
        <v>55</v>
      </c>
      <c r="F51" s="12">
        <v>1698970</v>
      </c>
      <c r="G51" s="14">
        <f>F51*20%</f>
        <v>339794</v>
      </c>
    </row>
    <row r="52" spans="1:7" ht="31.5" x14ac:dyDescent="0.25">
      <c r="A52" s="10"/>
      <c r="B52" s="13" t="s">
        <v>53</v>
      </c>
      <c r="C52" s="15">
        <v>42426</v>
      </c>
      <c r="D52" s="10" t="s">
        <v>22</v>
      </c>
      <c r="E52" s="16" t="s">
        <v>36</v>
      </c>
      <c r="F52" s="12">
        <v>1678110</v>
      </c>
      <c r="G52" s="14">
        <f>F52*20%</f>
        <v>335622</v>
      </c>
    </row>
    <row r="53" spans="1:7" x14ac:dyDescent="0.25">
      <c r="A53" s="10"/>
      <c r="B53" s="13" t="s">
        <v>52</v>
      </c>
      <c r="C53" s="15">
        <v>42426</v>
      </c>
      <c r="D53" s="10" t="s">
        <v>22</v>
      </c>
      <c r="E53" s="16"/>
      <c r="F53" s="12">
        <v>1555980</v>
      </c>
      <c r="G53" s="14">
        <f t="shared" si="0"/>
        <v>311196</v>
      </c>
    </row>
    <row r="54" spans="1:7" ht="31.5" x14ac:dyDescent="0.25">
      <c r="A54" s="10"/>
      <c r="B54" s="13" t="s">
        <v>54</v>
      </c>
      <c r="C54" s="15">
        <v>42426</v>
      </c>
      <c r="D54" s="10" t="s">
        <v>22</v>
      </c>
      <c r="E54" s="16" t="s">
        <v>55</v>
      </c>
      <c r="F54" s="12">
        <v>1697800</v>
      </c>
      <c r="G54" s="14">
        <f t="shared" si="0"/>
        <v>339560</v>
      </c>
    </row>
    <row r="55" spans="1:7" ht="31.5" x14ac:dyDescent="0.25">
      <c r="A55" s="10"/>
      <c r="B55" s="13" t="s">
        <v>54</v>
      </c>
      <c r="C55" s="15">
        <v>42426</v>
      </c>
      <c r="D55" s="10" t="s">
        <v>22</v>
      </c>
      <c r="E55" s="16" t="s">
        <v>36</v>
      </c>
      <c r="F55" s="12">
        <v>1676940</v>
      </c>
      <c r="G55" s="14">
        <f t="shared" si="0"/>
        <v>335388</v>
      </c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1" t="s">
        <v>50</v>
      </c>
      <c r="E57" s="1" t="s">
        <v>51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honeticPr fontId="0" type="noConversion"/>
  <pageMargins left="0.79" right="0.42" top="0.74803149606299213" bottom="0.74803149606299213" header="0.31496062992125984" footer="0.31496062992125984"/>
  <pageSetup paperSize="9" scale="6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5" zoomScale="80" zoomScaleNormal="80" workbookViewId="0">
      <selection activeCell="B15" sqref="B15"/>
    </sheetView>
  </sheetViews>
  <sheetFormatPr defaultRowHeight="15.75" x14ac:dyDescent="0.25"/>
  <cols>
    <col min="1" max="1" width="15.285156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20.140625" style="1" customWidth="1"/>
    <col min="7" max="7" width="17.42578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8" t="s">
        <v>0</v>
      </c>
      <c r="B2" s="28"/>
      <c r="C2" s="28"/>
      <c r="D2" s="28"/>
      <c r="E2" s="28"/>
      <c r="F2" s="28"/>
      <c r="G2" s="28"/>
    </row>
    <row r="3" spans="1:7" x14ac:dyDescent="0.25">
      <c r="A3" s="28" t="s">
        <v>4</v>
      </c>
      <c r="B3" s="28"/>
      <c r="C3" s="28"/>
      <c r="D3" s="28"/>
      <c r="E3" s="28"/>
      <c r="F3" s="28"/>
      <c r="G3" s="28"/>
    </row>
    <row r="4" spans="1:7" x14ac:dyDescent="0.25">
      <c r="A4" s="29" t="s">
        <v>64</v>
      </c>
      <c r="B4" s="29"/>
      <c r="C4" s="29"/>
      <c r="D4" s="29"/>
      <c r="E4" s="29"/>
      <c r="F4" s="29"/>
      <c r="G4" s="29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30" t="s">
        <v>2</v>
      </c>
      <c r="B9" s="32" t="s">
        <v>7</v>
      </c>
      <c r="C9" s="30" t="s">
        <v>3</v>
      </c>
      <c r="D9" s="32" t="s">
        <v>8</v>
      </c>
      <c r="E9" s="32" t="s">
        <v>11</v>
      </c>
      <c r="F9" s="32" t="s">
        <v>9</v>
      </c>
      <c r="G9" s="32" t="s">
        <v>10</v>
      </c>
    </row>
    <row r="10" spans="1:7" ht="55.5" customHeight="1" x14ac:dyDescent="0.25">
      <c r="A10" s="31"/>
      <c r="B10" s="33"/>
      <c r="C10" s="31"/>
      <c r="D10" s="33"/>
      <c r="E10" s="33"/>
      <c r="F10" s="33"/>
      <c r="G10" s="33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42164</v>
      </c>
      <c r="D12" s="21" t="s">
        <v>22</v>
      </c>
      <c r="E12" s="3"/>
      <c r="F12" s="22">
        <v>912000</v>
      </c>
      <c r="G12" s="12">
        <f t="shared" ref="G12:G55" si="0">F12*20%</f>
        <v>182400</v>
      </c>
    </row>
    <row r="13" spans="1:7" x14ac:dyDescent="0.25">
      <c r="A13" s="6" t="s">
        <v>59</v>
      </c>
      <c r="B13" s="8" t="s">
        <v>21</v>
      </c>
      <c r="C13" s="5">
        <v>42164</v>
      </c>
      <c r="D13" s="7" t="s">
        <v>23</v>
      </c>
      <c r="E13" s="2"/>
      <c r="F13" s="12">
        <v>912</v>
      </c>
      <c r="G13" s="12">
        <f t="shared" si="0"/>
        <v>182.4</v>
      </c>
    </row>
    <row r="14" spans="1:7" s="18" customFormat="1" ht="15" hidden="1" x14ac:dyDescent="0.25">
      <c r="A14" s="18" t="s">
        <v>59</v>
      </c>
      <c r="B14" s="18" t="s">
        <v>21</v>
      </c>
      <c r="C14" s="19">
        <v>42133</v>
      </c>
      <c r="D14" s="18" t="s">
        <v>23</v>
      </c>
      <c r="F14" s="18">
        <v>912</v>
      </c>
      <c r="G14" s="18">
        <v>182</v>
      </c>
    </row>
    <row r="15" spans="1:7" x14ac:dyDescent="0.25">
      <c r="A15" s="6"/>
      <c r="B15" s="8" t="s">
        <v>26</v>
      </c>
      <c r="C15" s="5">
        <v>42164</v>
      </c>
      <c r="D15" s="7" t="s">
        <v>22</v>
      </c>
      <c r="E15" s="2" t="s">
        <v>56</v>
      </c>
      <c r="F15" s="12">
        <v>1019100</v>
      </c>
      <c r="G15" s="12">
        <f t="shared" si="0"/>
        <v>203820</v>
      </c>
    </row>
    <row r="16" spans="1:7" x14ac:dyDescent="0.25">
      <c r="A16" s="6"/>
      <c r="B16" s="8" t="s">
        <v>27</v>
      </c>
      <c r="C16" s="5">
        <v>42164</v>
      </c>
      <c r="D16" s="7" t="s">
        <v>22</v>
      </c>
      <c r="E16" s="2" t="s">
        <v>57</v>
      </c>
      <c r="F16" s="12">
        <v>1010860</v>
      </c>
      <c r="G16" s="12">
        <f t="shared" si="0"/>
        <v>202172</v>
      </c>
    </row>
    <row r="17" spans="1:7" x14ac:dyDescent="0.25">
      <c r="A17" s="6"/>
      <c r="B17" s="8" t="s">
        <v>27</v>
      </c>
      <c r="C17" s="5">
        <v>42164</v>
      </c>
      <c r="D17" s="7" t="s">
        <v>22</v>
      </c>
      <c r="E17" s="2" t="s">
        <v>58</v>
      </c>
      <c r="F17" s="12">
        <v>1007970</v>
      </c>
      <c r="G17" s="12">
        <f t="shared" si="0"/>
        <v>201594</v>
      </c>
    </row>
    <row r="18" spans="1:7" x14ac:dyDescent="0.25">
      <c r="A18" s="7" t="s">
        <v>18</v>
      </c>
      <c r="B18" s="9" t="s">
        <v>12</v>
      </c>
      <c r="C18" s="5">
        <v>42164</v>
      </c>
      <c r="D18" s="7" t="s">
        <v>22</v>
      </c>
      <c r="E18" s="2"/>
      <c r="F18" s="12">
        <v>796700</v>
      </c>
      <c r="G18" s="12">
        <f t="shared" si="0"/>
        <v>159340</v>
      </c>
    </row>
    <row r="19" spans="1:7" x14ac:dyDescent="0.25">
      <c r="A19" s="7"/>
      <c r="B19" s="8" t="s">
        <v>28</v>
      </c>
      <c r="C19" s="5">
        <v>42164</v>
      </c>
      <c r="D19" s="7" t="s">
        <v>22</v>
      </c>
      <c r="E19" s="2" t="s">
        <v>56</v>
      </c>
      <c r="F19" s="12">
        <v>903800</v>
      </c>
      <c r="G19" s="12">
        <f t="shared" si="0"/>
        <v>180760</v>
      </c>
    </row>
    <row r="20" spans="1:7" x14ac:dyDescent="0.25">
      <c r="A20" s="7"/>
      <c r="B20" s="8" t="s">
        <v>29</v>
      </c>
      <c r="C20" s="5">
        <v>42164</v>
      </c>
      <c r="D20" s="7" t="s">
        <v>22</v>
      </c>
      <c r="E20" s="2" t="s">
        <v>57</v>
      </c>
      <c r="F20" s="12">
        <v>895560</v>
      </c>
      <c r="G20" s="12">
        <f t="shared" si="0"/>
        <v>179112</v>
      </c>
    </row>
    <row r="21" spans="1:7" x14ac:dyDescent="0.25">
      <c r="A21" s="7"/>
      <c r="B21" s="8" t="s">
        <v>29</v>
      </c>
      <c r="C21" s="5">
        <v>42164</v>
      </c>
      <c r="D21" s="7" t="s">
        <v>22</v>
      </c>
      <c r="E21" s="2" t="s">
        <v>58</v>
      </c>
      <c r="F21" s="12">
        <v>892670</v>
      </c>
      <c r="G21" s="12">
        <f t="shared" si="0"/>
        <v>178534</v>
      </c>
    </row>
    <row r="22" spans="1:7" x14ac:dyDescent="0.25">
      <c r="A22" s="7" t="s">
        <v>19</v>
      </c>
      <c r="B22" s="7" t="s">
        <v>13</v>
      </c>
      <c r="C22" s="5">
        <v>42164</v>
      </c>
      <c r="D22" s="7" t="s">
        <v>22</v>
      </c>
      <c r="E22" s="2"/>
      <c r="F22" s="12">
        <v>668900</v>
      </c>
      <c r="G22" s="12">
        <f t="shared" si="0"/>
        <v>133780</v>
      </c>
    </row>
    <row r="23" spans="1:7" x14ac:dyDescent="0.25">
      <c r="A23" s="7"/>
      <c r="B23" s="7" t="s">
        <v>30</v>
      </c>
      <c r="C23" s="5">
        <v>42164</v>
      </c>
      <c r="D23" s="7" t="s">
        <v>22</v>
      </c>
      <c r="E23" s="2" t="s">
        <v>56</v>
      </c>
      <c r="F23" s="12">
        <v>776000</v>
      </c>
      <c r="G23" s="12">
        <f t="shared" si="0"/>
        <v>155200</v>
      </c>
    </row>
    <row r="24" spans="1:7" x14ac:dyDescent="0.25">
      <c r="A24" s="7"/>
      <c r="B24" s="7" t="s">
        <v>31</v>
      </c>
      <c r="C24" s="5">
        <v>42164</v>
      </c>
      <c r="D24" s="7" t="s">
        <v>22</v>
      </c>
      <c r="E24" s="2" t="s">
        <v>57</v>
      </c>
      <c r="F24" s="12">
        <v>767760</v>
      </c>
      <c r="G24" s="12">
        <f t="shared" si="0"/>
        <v>153552</v>
      </c>
    </row>
    <row r="25" spans="1:7" x14ac:dyDescent="0.25">
      <c r="A25" s="7"/>
      <c r="B25" s="7" t="s">
        <v>31</v>
      </c>
      <c r="C25" s="5">
        <v>42164</v>
      </c>
      <c r="D25" s="7" t="s">
        <v>22</v>
      </c>
      <c r="E25" s="2" t="s">
        <v>58</v>
      </c>
      <c r="F25" s="12">
        <v>764870</v>
      </c>
      <c r="G25" s="12">
        <f t="shared" si="0"/>
        <v>152974</v>
      </c>
    </row>
    <row r="26" spans="1:7" hidden="1" x14ac:dyDescent="0.25">
      <c r="A26" s="7" t="s">
        <v>47</v>
      </c>
      <c r="B26" s="8" t="s">
        <v>38</v>
      </c>
      <c r="C26" s="5">
        <v>42164</v>
      </c>
      <c r="D26" s="7" t="s">
        <v>22</v>
      </c>
      <c r="E26" s="2"/>
      <c r="F26" s="12">
        <v>898400</v>
      </c>
      <c r="G26" s="12">
        <f t="shared" si="0"/>
        <v>179680</v>
      </c>
    </row>
    <row r="27" spans="1:7" hidden="1" x14ac:dyDescent="0.25">
      <c r="A27" s="7"/>
      <c r="B27" s="8" t="s">
        <v>39</v>
      </c>
      <c r="C27" s="5">
        <v>42164</v>
      </c>
      <c r="D27" s="7" t="s">
        <v>22</v>
      </c>
      <c r="E27" s="2" t="s">
        <v>56</v>
      </c>
      <c r="F27" s="12">
        <v>1005500</v>
      </c>
      <c r="G27" s="12">
        <f t="shared" si="0"/>
        <v>201100</v>
      </c>
    </row>
    <row r="28" spans="1:7" hidden="1" x14ac:dyDescent="0.25">
      <c r="A28" s="7"/>
      <c r="B28" s="8" t="s">
        <v>40</v>
      </c>
      <c r="C28" s="5">
        <v>42164</v>
      </c>
      <c r="D28" s="7" t="s">
        <v>22</v>
      </c>
      <c r="E28" s="2" t="s">
        <v>57</v>
      </c>
      <c r="F28" s="12">
        <v>997260</v>
      </c>
      <c r="G28" s="12">
        <f t="shared" si="0"/>
        <v>199452</v>
      </c>
    </row>
    <row r="29" spans="1:7" hidden="1" x14ac:dyDescent="0.25">
      <c r="A29" s="7"/>
      <c r="B29" s="8" t="s">
        <v>40</v>
      </c>
      <c r="C29" s="5">
        <v>42164</v>
      </c>
      <c r="D29" s="7" t="s">
        <v>22</v>
      </c>
      <c r="E29" s="2" t="s">
        <v>58</v>
      </c>
      <c r="F29" s="12">
        <v>994370</v>
      </c>
      <c r="G29" s="12">
        <f t="shared" si="0"/>
        <v>198874</v>
      </c>
    </row>
    <row r="30" spans="1:7" ht="31.5" hidden="1" x14ac:dyDescent="0.25">
      <c r="A30" s="7"/>
      <c r="B30" s="11" t="s">
        <v>41</v>
      </c>
      <c r="C30" s="5">
        <v>42133</v>
      </c>
      <c r="D30" s="7" t="s">
        <v>22</v>
      </c>
      <c r="E30" s="2"/>
      <c r="F30" s="17">
        <v>884650</v>
      </c>
      <c r="G30" s="12">
        <f t="shared" si="0"/>
        <v>176930</v>
      </c>
    </row>
    <row r="31" spans="1:7" ht="31.5" hidden="1" x14ac:dyDescent="0.25">
      <c r="A31" s="7"/>
      <c r="B31" s="11" t="s">
        <v>42</v>
      </c>
      <c r="C31" s="5">
        <v>42133</v>
      </c>
      <c r="D31" s="7" t="s">
        <v>22</v>
      </c>
      <c r="E31" s="2" t="s">
        <v>56</v>
      </c>
      <c r="F31" s="17">
        <v>986650</v>
      </c>
      <c r="G31" s="12">
        <f t="shared" si="0"/>
        <v>197330</v>
      </c>
    </row>
    <row r="32" spans="1:7" ht="31.5" hidden="1" x14ac:dyDescent="0.25">
      <c r="A32" s="7"/>
      <c r="B32" s="11" t="s">
        <v>43</v>
      </c>
      <c r="C32" s="5">
        <v>42133</v>
      </c>
      <c r="D32" s="7" t="s">
        <v>22</v>
      </c>
      <c r="E32" s="2" t="s">
        <v>57</v>
      </c>
      <c r="F32" s="17">
        <v>978800</v>
      </c>
      <c r="G32" s="12">
        <f t="shared" si="0"/>
        <v>195760</v>
      </c>
    </row>
    <row r="33" spans="1:7" ht="31.5" hidden="1" x14ac:dyDescent="0.25">
      <c r="A33" s="7"/>
      <c r="B33" s="11" t="s">
        <v>43</v>
      </c>
      <c r="C33" s="5">
        <v>42133</v>
      </c>
      <c r="D33" s="7" t="s">
        <v>22</v>
      </c>
      <c r="E33" s="2" t="s">
        <v>58</v>
      </c>
      <c r="F33" s="17">
        <v>976000</v>
      </c>
      <c r="G33" s="12">
        <f t="shared" si="0"/>
        <v>195200</v>
      </c>
    </row>
    <row r="34" spans="1:7" ht="31.5" hidden="1" x14ac:dyDescent="0.25">
      <c r="A34" s="7" t="s">
        <v>48</v>
      </c>
      <c r="B34" s="11" t="s">
        <v>44</v>
      </c>
      <c r="C34" s="5">
        <v>42164</v>
      </c>
      <c r="D34" s="7" t="s">
        <v>22</v>
      </c>
      <c r="E34" s="2"/>
      <c r="F34" s="12">
        <v>862750</v>
      </c>
      <c r="G34" s="12">
        <f t="shared" si="0"/>
        <v>172550</v>
      </c>
    </row>
    <row r="35" spans="1:7" ht="31.5" hidden="1" x14ac:dyDescent="0.25">
      <c r="A35" s="7"/>
      <c r="B35" s="11" t="s">
        <v>45</v>
      </c>
      <c r="C35" s="5">
        <v>42164</v>
      </c>
      <c r="D35" s="7" t="s">
        <v>22</v>
      </c>
      <c r="E35" s="2" t="s">
        <v>56</v>
      </c>
      <c r="F35" s="12">
        <v>969850</v>
      </c>
      <c r="G35" s="12">
        <f t="shared" si="0"/>
        <v>193970</v>
      </c>
    </row>
    <row r="36" spans="1:7" ht="31.5" hidden="1" x14ac:dyDescent="0.25">
      <c r="A36" s="7"/>
      <c r="B36" s="11" t="s">
        <v>46</v>
      </c>
      <c r="C36" s="5">
        <v>42164</v>
      </c>
      <c r="D36" s="7" t="s">
        <v>22</v>
      </c>
      <c r="E36" s="2" t="s">
        <v>57</v>
      </c>
      <c r="F36" s="12">
        <v>961610</v>
      </c>
      <c r="G36" s="12">
        <f t="shared" si="0"/>
        <v>192322</v>
      </c>
    </row>
    <row r="37" spans="1:7" ht="31.5" hidden="1" x14ac:dyDescent="0.25">
      <c r="A37" s="7"/>
      <c r="B37" s="11" t="s">
        <v>46</v>
      </c>
      <c r="C37" s="5">
        <v>42164</v>
      </c>
      <c r="D37" s="7" t="s">
        <v>22</v>
      </c>
      <c r="E37" s="2" t="s">
        <v>58</v>
      </c>
      <c r="F37" s="12">
        <v>958720</v>
      </c>
      <c r="G37" s="12">
        <f t="shared" si="0"/>
        <v>191744</v>
      </c>
    </row>
    <row r="38" spans="1:7" x14ac:dyDescent="0.25">
      <c r="A38" s="10" t="s">
        <v>20</v>
      </c>
      <c r="B38" s="7" t="s">
        <v>14</v>
      </c>
      <c r="C38" s="15">
        <v>42426</v>
      </c>
      <c r="D38" s="10" t="s">
        <v>22</v>
      </c>
      <c r="E38" s="16"/>
      <c r="F38" s="12">
        <v>1608340</v>
      </c>
      <c r="G38" s="12">
        <f t="shared" si="0"/>
        <v>321668</v>
      </c>
    </row>
    <row r="39" spans="1:7" x14ac:dyDescent="0.25">
      <c r="A39" s="10" t="s">
        <v>20</v>
      </c>
      <c r="B39" s="7" t="s">
        <v>32</v>
      </c>
      <c r="C39" s="15">
        <v>42426</v>
      </c>
      <c r="D39" s="10" t="s">
        <v>22</v>
      </c>
      <c r="E39" s="16" t="s">
        <v>55</v>
      </c>
      <c r="F39" s="12">
        <v>1750160</v>
      </c>
      <c r="G39" s="12">
        <f t="shared" si="0"/>
        <v>350032</v>
      </c>
    </row>
    <row r="40" spans="1:7" x14ac:dyDescent="0.25">
      <c r="A40" s="10" t="s">
        <v>20</v>
      </c>
      <c r="B40" s="7" t="s">
        <v>32</v>
      </c>
      <c r="C40" s="15">
        <v>42426</v>
      </c>
      <c r="D40" s="10" t="s">
        <v>22</v>
      </c>
      <c r="E40" s="16" t="s">
        <v>36</v>
      </c>
      <c r="F40" s="12">
        <v>1729300</v>
      </c>
      <c r="G40" s="12">
        <f t="shared" si="0"/>
        <v>345860</v>
      </c>
    </row>
    <row r="41" spans="1:7" x14ac:dyDescent="0.25">
      <c r="A41" s="10" t="s">
        <v>20</v>
      </c>
      <c r="B41" s="7" t="s">
        <v>15</v>
      </c>
      <c r="C41" s="15">
        <v>42426</v>
      </c>
      <c r="D41" s="10" t="s">
        <v>22</v>
      </c>
      <c r="E41" s="16"/>
      <c r="F41" s="12">
        <v>1493450</v>
      </c>
      <c r="G41" s="12">
        <f t="shared" si="0"/>
        <v>298690</v>
      </c>
    </row>
    <row r="42" spans="1:7" x14ac:dyDescent="0.25">
      <c r="A42" s="10" t="s">
        <v>20</v>
      </c>
      <c r="B42" s="7" t="s">
        <v>33</v>
      </c>
      <c r="C42" s="15">
        <v>42426</v>
      </c>
      <c r="D42" s="10" t="s">
        <v>22</v>
      </c>
      <c r="E42" s="16" t="s">
        <v>55</v>
      </c>
      <c r="F42" s="12">
        <v>1635270</v>
      </c>
      <c r="G42" s="14">
        <f t="shared" si="0"/>
        <v>327054</v>
      </c>
    </row>
    <row r="43" spans="1:7" x14ac:dyDescent="0.25">
      <c r="A43" s="10" t="s">
        <v>20</v>
      </c>
      <c r="B43" s="7" t="s">
        <v>33</v>
      </c>
      <c r="C43" s="15">
        <v>42426</v>
      </c>
      <c r="D43" s="10" t="s">
        <v>22</v>
      </c>
      <c r="E43" s="16" t="s">
        <v>36</v>
      </c>
      <c r="F43" s="12">
        <v>1614410</v>
      </c>
      <c r="G43" s="14">
        <f t="shared" si="0"/>
        <v>322882</v>
      </c>
    </row>
    <row r="44" spans="1:7" x14ac:dyDescent="0.25">
      <c r="A44" s="10"/>
      <c r="B44" s="7" t="s">
        <v>24</v>
      </c>
      <c r="C44" s="15">
        <v>42426</v>
      </c>
      <c r="D44" s="10" t="s">
        <v>22</v>
      </c>
      <c r="E44" s="16"/>
      <c r="F44" s="12">
        <v>1689240</v>
      </c>
      <c r="G44" s="14">
        <f t="shared" si="0"/>
        <v>337848</v>
      </c>
    </row>
    <row r="45" spans="1:7" x14ac:dyDescent="0.25">
      <c r="A45" s="10"/>
      <c r="B45" s="7" t="s">
        <v>34</v>
      </c>
      <c r="C45" s="15">
        <v>42426</v>
      </c>
      <c r="D45" s="10" t="s">
        <v>22</v>
      </c>
      <c r="E45" s="16" t="s">
        <v>35</v>
      </c>
      <c r="F45" s="12">
        <v>1831060</v>
      </c>
      <c r="G45" s="14">
        <f t="shared" si="0"/>
        <v>366212</v>
      </c>
    </row>
    <row r="46" spans="1:7" x14ac:dyDescent="0.25">
      <c r="A46" s="10"/>
      <c r="B46" s="7" t="s">
        <v>34</v>
      </c>
      <c r="C46" s="15">
        <v>42426</v>
      </c>
      <c r="D46" s="10" t="s">
        <v>22</v>
      </c>
      <c r="E46" s="16" t="s">
        <v>36</v>
      </c>
      <c r="F46" s="12">
        <v>1810200</v>
      </c>
      <c r="G46" s="14">
        <f t="shared" si="0"/>
        <v>362040</v>
      </c>
    </row>
    <row r="47" spans="1:7" x14ac:dyDescent="0.25">
      <c r="A47" s="10"/>
      <c r="B47" s="7" t="s">
        <v>25</v>
      </c>
      <c r="C47" s="15">
        <v>42426</v>
      </c>
      <c r="D47" s="10" t="s">
        <v>22</v>
      </c>
      <c r="E47" s="16"/>
      <c r="F47" s="12">
        <v>1558920</v>
      </c>
      <c r="G47" s="14">
        <f t="shared" si="0"/>
        <v>311784</v>
      </c>
    </row>
    <row r="48" spans="1:7" x14ac:dyDescent="0.25">
      <c r="A48" s="10"/>
      <c r="B48" s="7" t="s">
        <v>37</v>
      </c>
      <c r="C48" s="15">
        <v>42426</v>
      </c>
      <c r="D48" s="10" t="s">
        <v>22</v>
      </c>
      <c r="E48" s="16" t="s">
        <v>35</v>
      </c>
      <c r="F48" s="12">
        <v>1700740</v>
      </c>
      <c r="G48" s="14">
        <f t="shared" si="0"/>
        <v>340148</v>
      </c>
    </row>
    <row r="49" spans="1:7" x14ac:dyDescent="0.25">
      <c r="A49" s="10"/>
      <c r="B49" s="7" t="s">
        <v>37</v>
      </c>
      <c r="C49" s="15">
        <v>42426</v>
      </c>
      <c r="D49" s="10" t="s">
        <v>22</v>
      </c>
      <c r="E49" s="16" t="s">
        <v>36</v>
      </c>
      <c r="F49" s="12">
        <v>1679880</v>
      </c>
      <c r="G49" s="14">
        <f t="shared" si="0"/>
        <v>335976</v>
      </c>
    </row>
    <row r="50" spans="1:7" ht="31.5" x14ac:dyDescent="0.25">
      <c r="A50" s="10"/>
      <c r="B50" s="13" t="s">
        <v>49</v>
      </c>
      <c r="C50" s="15">
        <v>42426</v>
      </c>
      <c r="D50" s="10" t="s">
        <v>22</v>
      </c>
      <c r="E50" s="16"/>
      <c r="F50" s="12">
        <v>1557150</v>
      </c>
      <c r="G50" s="14">
        <f t="shared" si="0"/>
        <v>311430</v>
      </c>
    </row>
    <row r="51" spans="1:7" ht="31.5" x14ac:dyDescent="0.25">
      <c r="A51" s="10"/>
      <c r="B51" s="13" t="s">
        <v>53</v>
      </c>
      <c r="C51" s="15">
        <v>42426</v>
      </c>
      <c r="D51" s="10" t="s">
        <v>22</v>
      </c>
      <c r="E51" s="16" t="s">
        <v>55</v>
      </c>
      <c r="F51" s="12">
        <v>1698970</v>
      </c>
      <c r="G51" s="14">
        <f>F51*20%</f>
        <v>339794</v>
      </c>
    </row>
    <row r="52" spans="1:7" ht="31.5" x14ac:dyDescent="0.25">
      <c r="A52" s="10"/>
      <c r="B52" s="13" t="s">
        <v>53</v>
      </c>
      <c r="C52" s="15">
        <v>42426</v>
      </c>
      <c r="D52" s="10" t="s">
        <v>22</v>
      </c>
      <c r="E52" s="16" t="s">
        <v>36</v>
      </c>
      <c r="F52" s="12">
        <v>1678110</v>
      </c>
      <c r="G52" s="14">
        <f>F52*20%</f>
        <v>335622</v>
      </c>
    </row>
    <row r="53" spans="1:7" x14ac:dyDescent="0.25">
      <c r="A53" s="10"/>
      <c r="B53" s="13" t="s">
        <v>52</v>
      </c>
      <c r="C53" s="15">
        <v>42426</v>
      </c>
      <c r="D53" s="10" t="s">
        <v>22</v>
      </c>
      <c r="E53" s="16"/>
      <c r="F53" s="12">
        <v>1555980</v>
      </c>
      <c r="G53" s="14">
        <f t="shared" si="0"/>
        <v>311196</v>
      </c>
    </row>
    <row r="54" spans="1:7" ht="31.5" x14ac:dyDescent="0.25">
      <c r="A54" s="10"/>
      <c r="B54" s="13" t="s">
        <v>54</v>
      </c>
      <c r="C54" s="15">
        <v>42426</v>
      </c>
      <c r="D54" s="10" t="s">
        <v>22</v>
      </c>
      <c r="E54" s="16" t="s">
        <v>55</v>
      </c>
      <c r="F54" s="12">
        <v>1697800</v>
      </c>
      <c r="G54" s="14">
        <f t="shared" si="0"/>
        <v>339560</v>
      </c>
    </row>
    <row r="55" spans="1:7" ht="31.5" x14ac:dyDescent="0.25">
      <c r="A55" s="10"/>
      <c r="B55" s="13" t="s">
        <v>54</v>
      </c>
      <c r="C55" s="15">
        <v>42426</v>
      </c>
      <c r="D55" s="10" t="s">
        <v>22</v>
      </c>
      <c r="E55" s="16" t="s">
        <v>36</v>
      </c>
      <c r="F55" s="12">
        <v>1676940</v>
      </c>
      <c r="G55" s="14">
        <f t="shared" si="0"/>
        <v>335388</v>
      </c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1" t="s">
        <v>50</v>
      </c>
      <c r="E57" s="1" t="s">
        <v>51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honeticPr fontId="0" type="noConversion"/>
  <pageMargins left="0.79" right="0.42" top="0.74803149606299213" bottom="0.74803149606299213" header="0.31496062992125984" footer="0.31496062992125984"/>
  <pageSetup paperSize="9" scale="63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12" zoomScale="80" zoomScaleNormal="80" workbookViewId="0">
      <selection activeCell="A5" sqref="A5"/>
    </sheetView>
  </sheetViews>
  <sheetFormatPr defaultRowHeight="15.75" x14ac:dyDescent="0.25"/>
  <cols>
    <col min="1" max="1" width="15.285156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20.140625" style="1" customWidth="1"/>
    <col min="7" max="7" width="17.42578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8" t="s">
        <v>0</v>
      </c>
      <c r="B2" s="28"/>
      <c r="C2" s="28"/>
      <c r="D2" s="28"/>
      <c r="E2" s="28"/>
      <c r="F2" s="28"/>
      <c r="G2" s="28"/>
    </row>
    <row r="3" spans="1:7" x14ac:dyDescent="0.25">
      <c r="A3" s="28" t="s">
        <v>4</v>
      </c>
      <c r="B3" s="28"/>
      <c r="C3" s="28"/>
      <c r="D3" s="28"/>
      <c r="E3" s="28"/>
      <c r="F3" s="28"/>
      <c r="G3" s="28"/>
    </row>
    <row r="4" spans="1:7" x14ac:dyDescent="0.25">
      <c r="A4" s="29" t="s">
        <v>65</v>
      </c>
      <c r="B4" s="29"/>
      <c r="C4" s="29"/>
      <c r="D4" s="29"/>
      <c r="E4" s="29"/>
      <c r="F4" s="29"/>
      <c r="G4" s="29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30" t="s">
        <v>2</v>
      </c>
      <c r="B9" s="32" t="s">
        <v>7</v>
      </c>
      <c r="C9" s="30" t="s">
        <v>3</v>
      </c>
      <c r="D9" s="32" t="s">
        <v>8</v>
      </c>
      <c r="E9" s="32" t="s">
        <v>11</v>
      </c>
      <c r="F9" s="32" t="s">
        <v>9</v>
      </c>
      <c r="G9" s="32" t="s">
        <v>10</v>
      </c>
    </row>
    <row r="10" spans="1:7" ht="55.5" customHeight="1" x14ac:dyDescent="0.25">
      <c r="A10" s="31"/>
      <c r="B10" s="33"/>
      <c r="C10" s="31"/>
      <c r="D10" s="33"/>
      <c r="E10" s="33"/>
      <c r="F10" s="33"/>
      <c r="G10" s="33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42164</v>
      </c>
      <c r="D12" s="21" t="s">
        <v>22</v>
      </c>
      <c r="E12" s="3"/>
      <c r="F12" s="22">
        <v>912000</v>
      </c>
      <c r="G12" s="12">
        <f t="shared" ref="G12:G55" si="0">F12*20%</f>
        <v>182400</v>
      </c>
    </row>
    <row r="13" spans="1:7" x14ac:dyDescent="0.25">
      <c r="A13" s="6" t="s">
        <v>59</v>
      </c>
      <c r="B13" s="8" t="s">
        <v>21</v>
      </c>
      <c r="C13" s="5">
        <v>42164</v>
      </c>
      <c r="D13" s="7" t="s">
        <v>23</v>
      </c>
      <c r="E13" s="2"/>
      <c r="F13" s="12">
        <v>912</v>
      </c>
      <c r="G13" s="12">
        <f t="shared" si="0"/>
        <v>182.4</v>
      </c>
    </row>
    <row r="14" spans="1:7" s="18" customFormat="1" ht="15" hidden="1" x14ac:dyDescent="0.25">
      <c r="A14" s="18" t="s">
        <v>59</v>
      </c>
      <c r="B14" s="18" t="s">
        <v>21</v>
      </c>
      <c r="C14" s="19">
        <v>42133</v>
      </c>
      <c r="D14" s="18" t="s">
        <v>23</v>
      </c>
      <c r="F14" s="18">
        <v>912</v>
      </c>
      <c r="G14" s="18">
        <v>182</v>
      </c>
    </row>
    <row r="15" spans="1:7" x14ac:dyDescent="0.25">
      <c r="A15" s="6"/>
      <c r="B15" s="8" t="s">
        <v>26</v>
      </c>
      <c r="C15" s="5">
        <v>42164</v>
      </c>
      <c r="D15" s="7" t="s">
        <v>22</v>
      </c>
      <c r="E15" s="2" t="s">
        <v>56</v>
      </c>
      <c r="F15" s="12">
        <v>1019100</v>
      </c>
      <c r="G15" s="12">
        <f t="shared" si="0"/>
        <v>203820</v>
      </c>
    </row>
    <row r="16" spans="1:7" x14ac:dyDescent="0.25">
      <c r="A16" s="6"/>
      <c r="B16" s="8" t="s">
        <v>27</v>
      </c>
      <c r="C16" s="5">
        <v>42164</v>
      </c>
      <c r="D16" s="7" t="s">
        <v>22</v>
      </c>
      <c r="E16" s="2" t="s">
        <v>57</v>
      </c>
      <c r="F16" s="12">
        <v>1010860</v>
      </c>
      <c r="G16" s="12">
        <f t="shared" si="0"/>
        <v>202172</v>
      </c>
    </row>
    <row r="17" spans="1:7" x14ac:dyDescent="0.25">
      <c r="A17" s="6"/>
      <c r="B17" s="8" t="s">
        <v>27</v>
      </c>
      <c r="C17" s="5">
        <v>42164</v>
      </c>
      <c r="D17" s="7" t="s">
        <v>22</v>
      </c>
      <c r="E17" s="2" t="s">
        <v>58</v>
      </c>
      <c r="F17" s="12">
        <v>1007970</v>
      </c>
      <c r="G17" s="12">
        <f t="shared" si="0"/>
        <v>201594</v>
      </c>
    </row>
    <row r="18" spans="1:7" x14ac:dyDescent="0.25">
      <c r="A18" s="7" t="s">
        <v>18</v>
      </c>
      <c r="B18" s="9" t="s">
        <v>12</v>
      </c>
      <c r="C18" s="5">
        <v>42164</v>
      </c>
      <c r="D18" s="7" t="s">
        <v>22</v>
      </c>
      <c r="E18" s="2"/>
      <c r="F18" s="12">
        <v>796700</v>
      </c>
      <c r="G18" s="12">
        <f t="shared" si="0"/>
        <v>159340</v>
      </c>
    </row>
    <row r="19" spans="1:7" x14ac:dyDescent="0.25">
      <c r="A19" s="7"/>
      <c r="B19" s="8" t="s">
        <v>28</v>
      </c>
      <c r="C19" s="5">
        <v>42164</v>
      </c>
      <c r="D19" s="7" t="s">
        <v>22</v>
      </c>
      <c r="E19" s="2" t="s">
        <v>56</v>
      </c>
      <c r="F19" s="12">
        <v>903800</v>
      </c>
      <c r="G19" s="12">
        <f t="shared" si="0"/>
        <v>180760</v>
      </c>
    </row>
    <row r="20" spans="1:7" x14ac:dyDescent="0.25">
      <c r="A20" s="7"/>
      <c r="B20" s="8" t="s">
        <v>29</v>
      </c>
      <c r="C20" s="5">
        <v>42164</v>
      </c>
      <c r="D20" s="7" t="s">
        <v>22</v>
      </c>
      <c r="E20" s="2" t="s">
        <v>57</v>
      </c>
      <c r="F20" s="12">
        <v>895560</v>
      </c>
      <c r="G20" s="12">
        <f t="shared" si="0"/>
        <v>179112</v>
      </c>
    </row>
    <row r="21" spans="1:7" x14ac:dyDescent="0.25">
      <c r="A21" s="7"/>
      <c r="B21" s="8" t="s">
        <v>29</v>
      </c>
      <c r="C21" s="5">
        <v>42164</v>
      </c>
      <c r="D21" s="7" t="s">
        <v>22</v>
      </c>
      <c r="E21" s="2" t="s">
        <v>58</v>
      </c>
      <c r="F21" s="12">
        <v>892670</v>
      </c>
      <c r="G21" s="12">
        <f t="shared" si="0"/>
        <v>178534</v>
      </c>
    </row>
    <row r="22" spans="1:7" x14ac:dyDescent="0.25">
      <c r="A22" s="7" t="s">
        <v>19</v>
      </c>
      <c r="B22" s="7" t="s">
        <v>13</v>
      </c>
      <c r="C22" s="5">
        <v>42164</v>
      </c>
      <c r="D22" s="7" t="s">
        <v>22</v>
      </c>
      <c r="E22" s="2"/>
      <c r="F22" s="12">
        <v>668900</v>
      </c>
      <c r="G22" s="12">
        <f t="shared" si="0"/>
        <v>133780</v>
      </c>
    </row>
    <row r="23" spans="1:7" x14ac:dyDescent="0.25">
      <c r="A23" s="7"/>
      <c r="B23" s="7" t="s">
        <v>30</v>
      </c>
      <c r="C23" s="5">
        <v>42164</v>
      </c>
      <c r="D23" s="7" t="s">
        <v>22</v>
      </c>
      <c r="E23" s="2" t="s">
        <v>56</v>
      </c>
      <c r="F23" s="12">
        <v>776000</v>
      </c>
      <c r="G23" s="12">
        <f t="shared" si="0"/>
        <v>155200</v>
      </c>
    </row>
    <row r="24" spans="1:7" x14ac:dyDescent="0.25">
      <c r="A24" s="7"/>
      <c r="B24" s="7" t="s">
        <v>31</v>
      </c>
      <c r="C24" s="5">
        <v>42164</v>
      </c>
      <c r="D24" s="7" t="s">
        <v>22</v>
      </c>
      <c r="E24" s="2" t="s">
        <v>57</v>
      </c>
      <c r="F24" s="12">
        <v>767760</v>
      </c>
      <c r="G24" s="12">
        <f t="shared" si="0"/>
        <v>153552</v>
      </c>
    </row>
    <row r="25" spans="1:7" x14ac:dyDescent="0.25">
      <c r="A25" s="7"/>
      <c r="B25" s="7" t="s">
        <v>31</v>
      </c>
      <c r="C25" s="5">
        <v>42164</v>
      </c>
      <c r="D25" s="7" t="s">
        <v>22</v>
      </c>
      <c r="E25" s="2" t="s">
        <v>58</v>
      </c>
      <c r="F25" s="12">
        <v>764870</v>
      </c>
      <c r="G25" s="12">
        <f t="shared" si="0"/>
        <v>152974</v>
      </c>
    </row>
    <row r="26" spans="1:7" hidden="1" x14ac:dyDescent="0.25">
      <c r="A26" s="7" t="s">
        <v>47</v>
      </c>
      <c r="B26" s="8" t="s">
        <v>38</v>
      </c>
      <c r="C26" s="5">
        <v>42164</v>
      </c>
      <c r="D26" s="7" t="s">
        <v>22</v>
      </c>
      <c r="E26" s="2"/>
      <c r="F26" s="12">
        <v>898400</v>
      </c>
      <c r="G26" s="12">
        <f t="shared" si="0"/>
        <v>179680</v>
      </c>
    </row>
    <row r="27" spans="1:7" hidden="1" x14ac:dyDescent="0.25">
      <c r="A27" s="7"/>
      <c r="B27" s="8" t="s">
        <v>39</v>
      </c>
      <c r="C27" s="5">
        <v>42164</v>
      </c>
      <c r="D27" s="7" t="s">
        <v>22</v>
      </c>
      <c r="E27" s="2" t="s">
        <v>56</v>
      </c>
      <c r="F27" s="12">
        <v>1005500</v>
      </c>
      <c r="G27" s="12">
        <f t="shared" si="0"/>
        <v>201100</v>
      </c>
    </row>
    <row r="28" spans="1:7" hidden="1" x14ac:dyDescent="0.25">
      <c r="A28" s="7"/>
      <c r="B28" s="8" t="s">
        <v>40</v>
      </c>
      <c r="C28" s="5">
        <v>42164</v>
      </c>
      <c r="D28" s="7" t="s">
        <v>22</v>
      </c>
      <c r="E28" s="2" t="s">
        <v>57</v>
      </c>
      <c r="F28" s="12">
        <v>997260</v>
      </c>
      <c r="G28" s="12">
        <f t="shared" si="0"/>
        <v>199452</v>
      </c>
    </row>
    <row r="29" spans="1:7" hidden="1" x14ac:dyDescent="0.25">
      <c r="A29" s="7"/>
      <c r="B29" s="8" t="s">
        <v>40</v>
      </c>
      <c r="C29" s="5">
        <v>42164</v>
      </c>
      <c r="D29" s="7" t="s">
        <v>22</v>
      </c>
      <c r="E29" s="2" t="s">
        <v>58</v>
      </c>
      <c r="F29" s="12">
        <v>994370</v>
      </c>
      <c r="G29" s="12">
        <f t="shared" si="0"/>
        <v>198874</v>
      </c>
    </row>
    <row r="30" spans="1:7" ht="31.5" hidden="1" x14ac:dyDescent="0.25">
      <c r="A30" s="7"/>
      <c r="B30" s="11" t="s">
        <v>41</v>
      </c>
      <c r="C30" s="5">
        <v>42133</v>
      </c>
      <c r="D30" s="7" t="s">
        <v>22</v>
      </c>
      <c r="E30" s="2"/>
      <c r="F30" s="17">
        <v>884650</v>
      </c>
      <c r="G30" s="12">
        <f t="shared" si="0"/>
        <v>176930</v>
      </c>
    </row>
    <row r="31" spans="1:7" ht="31.5" hidden="1" x14ac:dyDescent="0.25">
      <c r="A31" s="7"/>
      <c r="B31" s="11" t="s">
        <v>42</v>
      </c>
      <c r="C31" s="5">
        <v>42133</v>
      </c>
      <c r="D31" s="7" t="s">
        <v>22</v>
      </c>
      <c r="E31" s="2" t="s">
        <v>56</v>
      </c>
      <c r="F31" s="17">
        <v>986650</v>
      </c>
      <c r="G31" s="12">
        <f t="shared" si="0"/>
        <v>197330</v>
      </c>
    </row>
    <row r="32" spans="1:7" ht="31.5" hidden="1" x14ac:dyDescent="0.25">
      <c r="A32" s="7"/>
      <c r="B32" s="11" t="s">
        <v>43</v>
      </c>
      <c r="C32" s="5">
        <v>42133</v>
      </c>
      <c r="D32" s="7" t="s">
        <v>22</v>
      </c>
      <c r="E32" s="2" t="s">
        <v>57</v>
      </c>
      <c r="F32" s="17">
        <v>978800</v>
      </c>
      <c r="G32" s="12">
        <f t="shared" si="0"/>
        <v>195760</v>
      </c>
    </row>
    <row r="33" spans="1:7" ht="31.5" hidden="1" x14ac:dyDescent="0.25">
      <c r="A33" s="7"/>
      <c r="B33" s="11" t="s">
        <v>43</v>
      </c>
      <c r="C33" s="5">
        <v>42133</v>
      </c>
      <c r="D33" s="7" t="s">
        <v>22</v>
      </c>
      <c r="E33" s="2" t="s">
        <v>58</v>
      </c>
      <c r="F33" s="17">
        <v>976000</v>
      </c>
      <c r="G33" s="12">
        <f t="shared" si="0"/>
        <v>195200</v>
      </c>
    </row>
    <row r="34" spans="1:7" ht="31.5" hidden="1" x14ac:dyDescent="0.25">
      <c r="A34" s="7" t="s">
        <v>48</v>
      </c>
      <c r="B34" s="11" t="s">
        <v>44</v>
      </c>
      <c r="C34" s="5">
        <v>42164</v>
      </c>
      <c r="D34" s="7" t="s">
        <v>22</v>
      </c>
      <c r="E34" s="2"/>
      <c r="F34" s="12">
        <v>862750</v>
      </c>
      <c r="G34" s="12">
        <f t="shared" si="0"/>
        <v>172550</v>
      </c>
    </row>
    <row r="35" spans="1:7" ht="31.5" hidden="1" x14ac:dyDescent="0.25">
      <c r="A35" s="7"/>
      <c r="B35" s="11" t="s">
        <v>45</v>
      </c>
      <c r="C35" s="5">
        <v>42164</v>
      </c>
      <c r="D35" s="7" t="s">
        <v>22</v>
      </c>
      <c r="E35" s="2" t="s">
        <v>56</v>
      </c>
      <c r="F35" s="12">
        <v>969850</v>
      </c>
      <c r="G35" s="12">
        <f t="shared" si="0"/>
        <v>193970</v>
      </c>
    </row>
    <row r="36" spans="1:7" ht="31.5" hidden="1" x14ac:dyDescent="0.25">
      <c r="A36" s="7"/>
      <c r="B36" s="11" t="s">
        <v>46</v>
      </c>
      <c r="C36" s="5">
        <v>42164</v>
      </c>
      <c r="D36" s="7" t="s">
        <v>22</v>
      </c>
      <c r="E36" s="2" t="s">
        <v>57</v>
      </c>
      <c r="F36" s="12">
        <v>961610</v>
      </c>
      <c r="G36" s="12">
        <f t="shared" si="0"/>
        <v>192322</v>
      </c>
    </row>
    <row r="37" spans="1:7" ht="31.5" hidden="1" x14ac:dyDescent="0.25">
      <c r="A37" s="7"/>
      <c r="B37" s="11" t="s">
        <v>46</v>
      </c>
      <c r="C37" s="5">
        <v>42164</v>
      </c>
      <c r="D37" s="7" t="s">
        <v>22</v>
      </c>
      <c r="E37" s="2" t="s">
        <v>58</v>
      </c>
      <c r="F37" s="12">
        <v>958720</v>
      </c>
      <c r="G37" s="12">
        <f t="shared" si="0"/>
        <v>191744</v>
      </c>
    </row>
    <row r="38" spans="1:7" x14ac:dyDescent="0.25">
      <c r="A38" s="10" t="s">
        <v>20</v>
      </c>
      <c r="B38" s="7" t="s">
        <v>14</v>
      </c>
      <c r="C38" s="15">
        <v>42426</v>
      </c>
      <c r="D38" s="10" t="s">
        <v>22</v>
      </c>
      <c r="E38" s="16"/>
      <c r="F38" s="12">
        <v>1608340</v>
      </c>
      <c r="G38" s="12">
        <f t="shared" si="0"/>
        <v>321668</v>
      </c>
    </row>
    <row r="39" spans="1:7" x14ac:dyDescent="0.25">
      <c r="A39" s="10" t="s">
        <v>20</v>
      </c>
      <c r="B39" s="7" t="s">
        <v>32</v>
      </c>
      <c r="C39" s="15">
        <v>42426</v>
      </c>
      <c r="D39" s="10" t="s">
        <v>22</v>
      </c>
      <c r="E39" s="16" t="s">
        <v>55</v>
      </c>
      <c r="F39" s="12">
        <v>1750160</v>
      </c>
      <c r="G39" s="12">
        <f t="shared" si="0"/>
        <v>350032</v>
      </c>
    </row>
    <row r="40" spans="1:7" x14ac:dyDescent="0.25">
      <c r="A40" s="10" t="s">
        <v>20</v>
      </c>
      <c r="B40" s="7" t="s">
        <v>32</v>
      </c>
      <c r="C40" s="15">
        <v>42426</v>
      </c>
      <c r="D40" s="10" t="s">
        <v>22</v>
      </c>
      <c r="E40" s="16" t="s">
        <v>36</v>
      </c>
      <c r="F40" s="12">
        <v>1729300</v>
      </c>
      <c r="G40" s="12">
        <f t="shared" si="0"/>
        <v>345860</v>
      </c>
    </row>
    <row r="41" spans="1:7" x14ac:dyDescent="0.25">
      <c r="A41" s="10" t="s">
        <v>20</v>
      </c>
      <c r="B41" s="7" t="s">
        <v>15</v>
      </c>
      <c r="C41" s="15">
        <v>42426</v>
      </c>
      <c r="D41" s="10" t="s">
        <v>22</v>
      </c>
      <c r="E41" s="16"/>
      <c r="F41" s="12">
        <v>1493450</v>
      </c>
      <c r="G41" s="12">
        <f t="shared" si="0"/>
        <v>298690</v>
      </c>
    </row>
    <row r="42" spans="1:7" x14ac:dyDescent="0.25">
      <c r="A42" s="10" t="s">
        <v>20</v>
      </c>
      <c r="B42" s="7" t="s">
        <v>33</v>
      </c>
      <c r="C42" s="15">
        <v>42426</v>
      </c>
      <c r="D42" s="10" t="s">
        <v>22</v>
      </c>
      <c r="E42" s="16" t="s">
        <v>55</v>
      </c>
      <c r="F42" s="12">
        <v>1635270</v>
      </c>
      <c r="G42" s="14">
        <f t="shared" si="0"/>
        <v>327054</v>
      </c>
    </row>
    <row r="43" spans="1:7" x14ac:dyDescent="0.25">
      <c r="A43" s="10" t="s">
        <v>20</v>
      </c>
      <c r="B43" s="7" t="s">
        <v>33</v>
      </c>
      <c r="C43" s="15">
        <v>42426</v>
      </c>
      <c r="D43" s="10" t="s">
        <v>22</v>
      </c>
      <c r="E43" s="16" t="s">
        <v>36</v>
      </c>
      <c r="F43" s="12">
        <v>1614410</v>
      </c>
      <c r="G43" s="14">
        <f t="shared" si="0"/>
        <v>322882</v>
      </c>
    </row>
    <row r="44" spans="1:7" x14ac:dyDescent="0.25">
      <c r="A44" s="10"/>
      <c r="B44" s="7" t="s">
        <v>24</v>
      </c>
      <c r="C44" s="15">
        <v>42426</v>
      </c>
      <c r="D44" s="10" t="s">
        <v>22</v>
      </c>
      <c r="E44" s="16"/>
      <c r="F44" s="12">
        <v>1689240</v>
      </c>
      <c r="G44" s="14">
        <f t="shared" si="0"/>
        <v>337848</v>
      </c>
    </row>
    <row r="45" spans="1:7" x14ac:dyDescent="0.25">
      <c r="A45" s="10"/>
      <c r="B45" s="7" t="s">
        <v>34</v>
      </c>
      <c r="C45" s="15">
        <v>42426</v>
      </c>
      <c r="D45" s="10" t="s">
        <v>22</v>
      </c>
      <c r="E45" s="16" t="s">
        <v>35</v>
      </c>
      <c r="F45" s="12">
        <v>1831060</v>
      </c>
      <c r="G45" s="14">
        <f t="shared" si="0"/>
        <v>366212</v>
      </c>
    </row>
    <row r="46" spans="1:7" x14ac:dyDescent="0.25">
      <c r="A46" s="10"/>
      <c r="B46" s="7" t="s">
        <v>34</v>
      </c>
      <c r="C46" s="15">
        <v>42426</v>
      </c>
      <c r="D46" s="10" t="s">
        <v>22</v>
      </c>
      <c r="E46" s="16" t="s">
        <v>36</v>
      </c>
      <c r="F46" s="12">
        <v>1810200</v>
      </c>
      <c r="G46" s="14">
        <f t="shared" si="0"/>
        <v>362040</v>
      </c>
    </row>
    <row r="47" spans="1:7" x14ac:dyDescent="0.25">
      <c r="A47" s="10"/>
      <c r="B47" s="7" t="s">
        <v>25</v>
      </c>
      <c r="C47" s="15">
        <v>42426</v>
      </c>
      <c r="D47" s="10" t="s">
        <v>22</v>
      </c>
      <c r="E47" s="16"/>
      <c r="F47" s="12">
        <v>1558920</v>
      </c>
      <c r="G47" s="14">
        <f t="shared" si="0"/>
        <v>311784</v>
      </c>
    </row>
    <row r="48" spans="1:7" x14ac:dyDescent="0.25">
      <c r="A48" s="10"/>
      <c r="B48" s="7" t="s">
        <v>37</v>
      </c>
      <c r="C48" s="15">
        <v>42426</v>
      </c>
      <c r="D48" s="10" t="s">
        <v>22</v>
      </c>
      <c r="E48" s="16" t="s">
        <v>35</v>
      </c>
      <c r="F48" s="12">
        <v>1700740</v>
      </c>
      <c r="G48" s="14">
        <f t="shared" si="0"/>
        <v>340148</v>
      </c>
    </row>
    <row r="49" spans="1:7" x14ac:dyDescent="0.25">
      <c r="A49" s="10"/>
      <c r="B49" s="7" t="s">
        <v>37</v>
      </c>
      <c r="C49" s="15">
        <v>42426</v>
      </c>
      <c r="D49" s="10" t="s">
        <v>22</v>
      </c>
      <c r="E49" s="16" t="s">
        <v>36</v>
      </c>
      <c r="F49" s="12">
        <v>1679880</v>
      </c>
      <c r="G49" s="14">
        <f t="shared" si="0"/>
        <v>335976</v>
      </c>
    </row>
    <row r="50" spans="1:7" ht="31.5" x14ac:dyDescent="0.25">
      <c r="A50" s="10"/>
      <c r="B50" s="13" t="s">
        <v>49</v>
      </c>
      <c r="C50" s="15">
        <v>42426</v>
      </c>
      <c r="D50" s="10" t="s">
        <v>22</v>
      </c>
      <c r="E50" s="16"/>
      <c r="F50" s="12">
        <v>1557150</v>
      </c>
      <c r="G50" s="14">
        <f t="shared" si="0"/>
        <v>311430</v>
      </c>
    </row>
    <row r="51" spans="1:7" ht="31.5" x14ac:dyDescent="0.25">
      <c r="A51" s="10"/>
      <c r="B51" s="13" t="s">
        <v>53</v>
      </c>
      <c r="C51" s="15">
        <v>42426</v>
      </c>
      <c r="D51" s="10" t="s">
        <v>22</v>
      </c>
      <c r="E51" s="16" t="s">
        <v>55</v>
      </c>
      <c r="F51" s="12">
        <v>1698970</v>
      </c>
      <c r="G51" s="14">
        <f>F51*20%</f>
        <v>339794</v>
      </c>
    </row>
    <row r="52" spans="1:7" ht="31.5" x14ac:dyDescent="0.25">
      <c r="A52" s="10"/>
      <c r="B52" s="13" t="s">
        <v>53</v>
      </c>
      <c r="C52" s="15">
        <v>42426</v>
      </c>
      <c r="D52" s="10" t="s">
        <v>22</v>
      </c>
      <c r="E52" s="16" t="s">
        <v>36</v>
      </c>
      <c r="F52" s="12">
        <v>1678110</v>
      </c>
      <c r="G52" s="14">
        <f>F52*20%</f>
        <v>335622</v>
      </c>
    </row>
    <row r="53" spans="1:7" x14ac:dyDescent="0.25">
      <c r="A53" s="10"/>
      <c r="B53" s="13" t="s">
        <v>52</v>
      </c>
      <c r="C53" s="15">
        <v>42426</v>
      </c>
      <c r="D53" s="10" t="s">
        <v>22</v>
      </c>
      <c r="E53" s="16"/>
      <c r="F53" s="12">
        <v>1555980</v>
      </c>
      <c r="G53" s="14">
        <f t="shared" si="0"/>
        <v>311196</v>
      </c>
    </row>
    <row r="54" spans="1:7" ht="31.5" x14ac:dyDescent="0.25">
      <c r="A54" s="10"/>
      <c r="B54" s="13" t="s">
        <v>54</v>
      </c>
      <c r="C54" s="15">
        <v>42426</v>
      </c>
      <c r="D54" s="10" t="s">
        <v>22</v>
      </c>
      <c r="E54" s="16" t="s">
        <v>55</v>
      </c>
      <c r="F54" s="12">
        <v>1697800</v>
      </c>
      <c r="G54" s="14">
        <f t="shared" si="0"/>
        <v>339560</v>
      </c>
    </row>
    <row r="55" spans="1:7" ht="31.5" x14ac:dyDescent="0.25">
      <c r="A55" s="10"/>
      <c r="B55" s="13" t="s">
        <v>54</v>
      </c>
      <c r="C55" s="15">
        <v>42426</v>
      </c>
      <c r="D55" s="10" t="s">
        <v>22</v>
      </c>
      <c r="E55" s="16" t="s">
        <v>36</v>
      </c>
      <c r="F55" s="12">
        <v>1676940</v>
      </c>
      <c r="G55" s="14">
        <f t="shared" si="0"/>
        <v>335388</v>
      </c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1" t="s">
        <v>50</v>
      </c>
      <c r="E57" s="1" t="s">
        <v>51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honeticPr fontId="0" type="noConversion"/>
  <pageMargins left="0.79" right="0.42" top="0.74803149606299213" bottom="0.74803149606299213" header="0.31496062992125984" footer="0.31496062992125984"/>
  <pageSetup paperSize="9" scale="63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opLeftCell="A11" zoomScale="80" zoomScaleNormal="80" workbookViewId="0">
      <selection activeCell="F38" sqref="F38"/>
    </sheetView>
  </sheetViews>
  <sheetFormatPr defaultRowHeight="15.75" x14ac:dyDescent="0.25"/>
  <cols>
    <col min="1" max="1" width="14.57031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17.28515625" style="1" customWidth="1"/>
    <col min="7" max="7" width="16.5703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8" t="s">
        <v>0</v>
      </c>
      <c r="B2" s="28"/>
      <c r="C2" s="28"/>
      <c r="D2" s="28"/>
      <c r="E2" s="28"/>
      <c r="F2" s="28"/>
      <c r="G2" s="28"/>
    </row>
    <row r="3" spans="1:7" x14ac:dyDescent="0.25">
      <c r="A3" s="28" t="s">
        <v>4</v>
      </c>
      <c r="B3" s="28"/>
      <c r="C3" s="28"/>
      <c r="D3" s="28"/>
      <c r="E3" s="28"/>
      <c r="F3" s="28"/>
      <c r="G3" s="28"/>
    </row>
    <row r="4" spans="1:7" x14ac:dyDescent="0.25">
      <c r="A4" s="29" t="s">
        <v>66</v>
      </c>
      <c r="B4" s="29"/>
      <c r="C4" s="29"/>
      <c r="D4" s="29"/>
      <c r="E4" s="29"/>
      <c r="F4" s="29"/>
      <c r="G4" s="29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30" t="s">
        <v>2</v>
      </c>
      <c r="B9" s="32" t="s">
        <v>7</v>
      </c>
      <c r="C9" s="30" t="s">
        <v>3</v>
      </c>
      <c r="D9" s="32" t="s">
        <v>8</v>
      </c>
      <c r="E9" s="32" t="s">
        <v>11</v>
      </c>
      <c r="F9" s="32" t="s">
        <v>9</v>
      </c>
      <c r="G9" s="32" t="s">
        <v>10</v>
      </c>
    </row>
    <row r="10" spans="1:7" ht="55.5" customHeight="1" x14ac:dyDescent="0.25">
      <c r="A10" s="31"/>
      <c r="B10" s="33"/>
      <c r="C10" s="31"/>
      <c r="D10" s="33"/>
      <c r="E10" s="33"/>
      <c r="F10" s="33"/>
      <c r="G10" s="33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42552</v>
      </c>
      <c r="D12" s="21" t="s">
        <v>22</v>
      </c>
      <c r="E12" s="3"/>
      <c r="F12" s="26">
        <v>100.32</v>
      </c>
      <c r="G12" s="23">
        <f t="shared" ref="G12:G43" si="0">F12*20%</f>
        <v>20.064</v>
      </c>
    </row>
    <row r="13" spans="1:7" x14ac:dyDescent="0.25">
      <c r="A13" s="6" t="s">
        <v>59</v>
      </c>
      <c r="B13" s="8" t="s">
        <v>21</v>
      </c>
      <c r="C13" s="5">
        <v>42552</v>
      </c>
      <c r="D13" s="7" t="s">
        <v>23</v>
      </c>
      <c r="E13" s="2"/>
      <c r="F13" s="23">
        <v>0.1</v>
      </c>
      <c r="G13" s="23">
        <f t="shared" si="0"/>
        <v>2.0000000000000004E-2</v>
      </c>
    </row>
    <row r="14" spans="1:7" s="18" customFormat="1" ht="15" hidden="1" x14ac:dyDescent="0.25">
      <c r="A14" s="18" t="s">
        <v>59</v>
      </c>
      <c r="B14" s="18" t="s">
        <v>21</v>
      </c>
      <c r="C14" s="19">
        <v>42133</v>
      </c>
      <c r="D14" s="18" t="s">
        <v>23</v>
      </c>
      <c r="F14" s="24">
        <v>912</v>
      </c>
      <c r="G14" s="24">
        <v>182</v>
      </c>
    </row>
    <row r="15" spans="1:7" x14ac:dyDescent="0.25">
      <c r="A15" s="6"/>
      <c r="B15" s="8" t="s">
        <v>26</v>
      </c>
      <c r="C15" s="5">
        <v>42552</v>
      </c>
      <c r="D15" s="7" t="s">
        <v>22</v>
      </c>
      <c r="E15" s="2" t="s">
        <v>56</v>
      </c>
      <c r="F15" s="23">
        <v>115.32</v>
      </c>
      <c r="G15" s="23">
        <f t="shared" si="0"/>
        <v>23.064</v>
      </c>
    </row>
    <row r="16" spans="1:7" x14ac:dyDescent="0.25">
      <c r="A16" s="6"/>
      <c r="B16" s="8" t="s">
        <v>27</v>
      </c>
      <c r="C16" s="5">
        <v>42552</v>
      </c>
      <c r="D16" s="7" t="s">
        <v>22</v>
      </c>
      <c r="E16" s="2" t="s">
        <v>57</v>
      </c>
      <c r="F16" s="23">
        <v>114.32</v>
      </c>
      <c r="G16" s="23">
        <f t="shared" si="0"/>
        <v>22.864000000000001</v>
      </c>
    </row>
    <row r="17" spans="1:7" x14ac:dyDescent="0.25">
      <c r="A17" s="6"/>
      <c r="B17" s="8" t="s">
        <v>27</v>
      </c>
      <c r="C17" s="5">
        <v>42552</v>
      </c>
      <c r="D17" s="7" t="s">
        <v>22</v>
      </c>
      <c r="E17" s="2" t="s">
        <v>58</v>
      </c>
      <c r="F17" s="23">
        <v>114.02</v>
      </c>
      <c r="G17" s="23">
        <f t="shared" si="0"/>
        <v>22.804000000000002</v>
      </c>
    </row>
    <row r="18" spans="1:7" x14ac:dyDescent="0.25">
      <c r="A18" s="7" t="s">
        <v>18</v>
      </c>
      <c r="B18" s="9" t="s">
        <v>12</v>
      </c>
      <c r="C18" s="5">
        <v>42552</v>
      </c>
      <c r="D18" s="7" t="s">
        <v>22</v>
      </c>
      <c r="E18" s="2"/>
      <c r="F18" s="23">
        <v>87.64</v>
      </c>
      <c r="G18" s="23">
        <f t="shared" si="0"/>
        <v>17.528000000000002</v>
      </c>
    </row>
    <row r="19" spans="1:7" x14ac:dyDescent="0.25">
      <c r="A19" s="7"/>
      <c r="B19" s="8" t="s">
        <v>28</v>
      </c>
      <c r="C19" s="5">
        <v>42552</v>
      </c>
      <c r="D19" s="7" t="s">
        <v>22</v>
      </c>
      <c r="E19" s="2" t="s">
        <v>56</v>
      </c>
      <c r="F19" s="23">
        <v>102.64</v>
      </c>
      <c r="G19" s="23">
        <f t="shared" si="0"/>
        <v>20.528000000000002</v>
      </c>
    </row>
    <row r="20" spans="1:7" x14ac:dyDescent="0.25">
      <c r="A20" s="7"/>
      <c r="B20" s="8" t="s">
        <v>29</v>
      </c>
      <c r="C20" s="5">
        <v>42552</v>
      </c>
      <c r="D20" s="7" t="s">
        <v>22</v>
      </c>
      <c r="E20" s="2" t="s">
        <v>57</v>
      </c>
      <c r="F20" s="23">
        <v>101.64</v>
      </c>
      <c r="G20" s="23">
        <f t="shared" si="0"/>
        <v>20.328000000000003</v>
      </c>
    </row>
    <row r="21" spans="1:7" x14ac:dyDescent="0.25">
      <c r="A21" s="7"/>
      <c r="B21" s="8" t="s">
        <v>29</v>
      </c>
      <c r="C21" s="5">
        <v>42552</v>
      </c>
      <c r="D21" s="7" t="s">
        <v>22</v>
      </c>
      <c r="E21" s="2" t="s">
        <v>58</v>
      </c>
      <c r="F21" s="23">
        <v>101.34</v>
      </c>
      <c r="G21" s="23">
        <f t="shared" si="0"/>
        <v>20.268000000000001</v>
      </c>
    </row>
    <row r="22" spans="1:7" x14ac:dyDescent="0.25">
      <c r="A22" s="7" t="s">
        <v>19</v>
      </c>
      <c r="B22" s="7" t="s">
        <v>13</v>
      </c>
      <c r="C22" s="5">
        <v>42552</v>
      </c>
      <c r="D22" s="7" t="s">
        <v>22</v>
      </c>
      <c r="E22" s="2"/>
      <c r="F22" s="23">
        <v>76.25</v>
      </c>
      <c r="G22" s="23">
        <f t="shared" si="0"/>
        <v>15.25</v>
      </c>
    </row>
    <row r="23" spans="1:7" x14ac:dyDescent="0.25">
      <c r="A23" s="7"/>
      <c r="B23" s="7" t="s">
        <v>30</v>
      </c>
      <c r="C23" s="5">
        <v>42552</v>
      </c>
      <c r="D23" s="7" t="s">
        <v>22</v>
      </c>
      <c r="E23" s="2" t="s">
        <v>56</v>
      </c>
      <c r="F23" s="23">
        <v>91.25</v>
      </c>
      <c r="G23" s="23">
        <f t="shared" si="0"/>
        <v>18.25</v>
      </c>
    </row>
    <row r="24" spans="1:7" x14ac:dyDescent="0.25">
      <c r="A24" s="7"/>
      <c r="B24" s="7" t="s">
        <v>31</v>
      </c>
      <c r="C24" s="5">
        <v>42552</v>
      </c>
      <c r="D24" s="7" t="s">
        <v>22</v>
      </c>
      <c r="E24" s="2" t="s">
        <v>57</v>
      </c>
      <c r="F24" s="23">
        <v>90.25</v>
      </c>
      <c r="G24" s="23">
        <f t="shared" si="0"/>
        <v>18.05</v>
      </c>
    </row>
    <row r="25" spans="1:7" x14ac:dyDescent="0.25">
      <c r="A25" s="7"/>
      <c r="B25" s="7" t="s">
        <v>31</v>
      </c>
      <c r="C25" s="5">
        <v>42552</v>
      </c>
      <c r="D25" s="7" t="s">
        <v>22</v>
      </c>
      <c r="E25" s="2" t="s">
        <v>58</v>
      </c>
      <c r="F25" s="23">
        <v>89.95</v>
      </c>
      <c r="G25" s="23">
        <f t="shared" si="0"/>
        <v>17.990000000000002</v>
      </c>
    </row>
    <row r="26" spans="1:7" x14ac:dyDescent="0.25">
      <c r="A26" s="10" t="s">
        <v>20</v>
      </c>
      <c r="B26" s="7" t="s">
        <v>14</v>
      </c>
      <c r="C26" s="5">
        <v>42552</v>
      </c>
      <c r="D26" s="10" t="s">
        <v>22</v>
      </c>
      <c r="E26" s="16"/>
      <c r="F26" s="23">
        <v>160.83000000000001</v>
      </c>
      <c r="G26" s="23">
        <f t="shared" si="0"/>
        <v>32.166000000000004</v>
      </c>
    </row>
    <row r="27" spans="1:7" x14ac:dyDescent="0.25">
      <c r="A27" s="10" t="s">
        <v>20</v>
      </c>
      <c r="B27" s="7" t="s">
        <v>32</v>
      </c>
      <c r="C27" s="5">
        <v>42552</v>
      </c>
      <c r="D27" s="10" t="s">
        <v>22</v>
      </c>
      <c r="E27" s="16" t="s">
        <v>55</v>
      </c>
      <c r="F27" s="23">
        <v>175.02</v>
      </c>
      <c r="G27" s="23">
        <f t="shared" si="0"/>
        <v>35.004000000000005</v>
      </c>
    </row>
    <row r="28" spans="1:7" x14ac:dyDescent="0.25">
      <c r="A28" s="10" t="s">
        <v>20</v>
      </c>
      <c r="B28" s="7" t="s">
        <v>32</v>
      </c>
      <c r="C28" s="5">
        <v>42552</v>
      </c>
      <c r="D28" s="10" t="s">
        <v>22</v>
      </c>
      <c r="E28" s="16" t="s">
        <v>36</v>
      </c>
      <c r="F28" s="23">
        <v>172.93</v>
      </c>
      <c r="G28" s="23">
        <f t="shared" si="0"/>
        <v>34.586000000000006</v>
      </c>
    </row>
    <row r="29" spans="1:7" x14ac:dyDescent="0.25">
      <c r="A29" s="10" t="s">
        <v>20</v>
      </c>
      <c r="B29" s="7" t="s">
        <v>15</v>
      </c>
      <c r="C29" s="5">
        <v>42552</v>
      </c>
      <c r="D29" s="10" t="s">
        <v>22</v>
      </c>
      <c r="E29" s="16"/>
      <c r="F29" s="23">
        <v>149.35</v>
      </c>
      <c r="G29" s="23">
        <f t="shared" si="0"/>
        <v>29.87</v>
      </c>
    </row>
    <row r="30" spans="1:7" x14ac:dyDescent="0.25">
      <c r="A30" s="10" t="s">
        <v>20</v>
      </c>
      <c r="B30" s="7" t="s">
        <v>33</v>
      </c>
      <c r="C30" s="5">
        <v>42552</v>
      </c>
      <c r="D30" s="10" t="s">
        <v>22</v>
      </c>
      <c r="E30" s="16" t="s">
        <v>55</v>
      </c>
      <c r="F30" s="23">
        <v>163.53</v>
      </c>
      <c r="G30" s="23">
        <f t="shared" si="0"/>
        <v>32.706000000000003</v>
      </c>
    </row>
    <row r="31" spans="1:7" x14ac:dyDescent="0.25">
      <c r="A31" s="10" t="s">
        <v>20</v>
      </c>
      <c r="B31" s="7" t="s">
        <v>33</v>
      </c>
      <c r="C31" s="5">
        <v>42552</v>
      </c>
      <c r="D31" s="10" t="s">
        <v>22</v>
      </c>
      <c r="E31" s="16" t="s">
        <v>36</v>
      </c>
      <c r="F31" s="23">
        <v>161.44</v>
      </c>
      <c r="G31" s="23">
        <f t="shared" si="0"/>
        <v>32.288000000000004</v>
      </c>
    </row>
    <row r="32" spans="1:7" x14ac:dyDescent="0.25">
      <c r="A32" s="10" t="s">
        <v>67</v>
      </c>
      <c r="B32" s="7" t="s">
        <v>24</v>
      </c>
      <c r="C32" s="5">
        <v>42552</v>
      </c>
      <c r="D32" s="10" t="s">
        <v>23</v>
      </c>
      <c r="E32" s="16"/>
      <c r="F32" s="23">
        <v>0.17</v>
      </c>
      <c r="G32" s="23">
        <f t="shared" si="0"/>
        <v>3.4000000000000002E-2</v>
      </c>
    </row>
    <row r="33" spans="1:7" x14ac:dyDescent="0.25">
      <c r="A33" s="10" t="s">
        <v>67</v>
      </c>
      <c r="B33" s="7" t="s">
        <v>34</v>
      </c>
      <c r="C33" s="5">
        <v>42552</v>
      </c>
      <c r="D33" s="10" t="s">
        <v>23</v>
      </c>
      <c r="E33" s="16" t="s">
        <v>35</v>
      </c>
      <c r="F33" s="23">
        <v>0.18</v>
      </c>
      <c r="G33" s="23">
        <f t="shared" si="0"/>
        <v>3.5999999999999997E-2</v>
      </c>
    </row>
    <row r="34" spans="1:7" x14ac:dyDescent="0.25">
      <c r="A34" s="10" t="s">
        <v>67</v>
      </c>
      <c r="B34" s="7" t="s">
        <v>34</v>
      </c>
      <c r="C34" s="5">
        <v>42552</v>
      </c>
      <c r="D34" s="10" t="s">
        <v>23</v>
      </c>
      <c r="E34" s="16" t="s">
        <v>36</v>
      </c>
      <c r="F34" s="23">
        <v>0.18</v>
      </c>
      <c r="G34" s="23">
        <f t="shared" si="0"/>
        <v>3.5999999999999997E-2</v>
      </c>
    </row>
    <row r="35" spans="1:7" x14ac:dyDescent="0.25">
      <c r="A35" s="10" t="s">
        <v>67</v>
      </c>
      <c r="B35" s="7" t="s">
        <v>25</v>
      </c>
      <c r="C35" s="5">
        <v>42552</v>
      </c>
      <c r="D35" s="10" t="s">
        <v>23</v>
      </c>
      <c r="E35" s="16"/>
      <c r="F35" s="23">
        <v>0.16</v>
      </c>
      <c r="G35" s="23">
        <f t="shared" si="0"/>
        <v>3.2000000000000001E-2</v>
      </c>
    </row>
    <row r="36" spans="1:7" x14ac:dyDescent="0.25">
      <c r="A36" s="10" t="s">
        <v>67</v>
      </c>
      <c r="B36" s="7" t="s">
        <v>37</v>
      </c>
      <c r="C36" s="5">
        <v>42552</v>
      </c>
      <c r="D36" s="10" t="s">
        <v>23</v>
      </c>
      <c r="E36" s="16" t="s">
        <v>35</v>
      </c>
      <c r="F36" s="23">
        <v>0.17</v>
      </c>
      <c r="G36" s="23">
        <f t="shared" si="0"/>
        <v>3.4000000000000002E-2</v>
      </c>
    </row>
    <row r="37" spans="1:7" x14ac:dyDescent="0.25">
      <c r="A37" s="10" t="s">
        <v>67</v>
      </c>
      <c r="B37" s="7" t="s">
        <v>37</v>
      </c>
      <c r="C37" s="5">
        <v>42552</v>
      </c>
      <c r="D37" s="10" t="s">
        <v>23</v>
      </c>
      <c r="E37" s="16" t="s">
        <v>36</v>
      </c>
      <c r="F37" s="23">
        <v>0.17</v>
      </c>
      <c r="G37" s="23">
        <f t="shared" si="0"/>
        <v>3.4000000000000002E-2</v>
      </c>
    </row>
    <row r="38" spans="1:7" ht="31.5" x14ac:dyDescent="0.25">
      <c r="A38" s="10"/>
      <c r="B38" s="13" t="s">
        <v>49</v>
      </c>
      <c r="C38" s="25">
        <v>42552</v>
      </c>
      <c r="D38" s="10" t="s">
        <v>22</v>
      </c>
      <c r="E38" s="16"/>
      <c r="F38" s="23">
        <v>155.72</v>
      </c>
      <c r="G38" s="23">
        <f t="shared" si="0"/>
        <v>31.144000000000002</v>
      </c>
    </row>
    <row r="39" spans="1:7" ht="31.5" x14ac:dyDescent="0.25">
      <c r="A39" s="10"/>
      <c r="B39" s="13" t="s">
        <v>53</v>
      </c>
      <c r="C39" s="25">
        <v>42552</v>
      </c>
      <c r="D39" s="10" t="s">
        <v>22</v>
      </c>
      <c r="E39" s="16" t="s">
        <v>55</v>
      </c>
      <c r="F39" s="23">
        <v>169.9</v>
      </c>
      <c r="G39" s="23">
        <f>F39*20%</f>
        <v>33.980000000000004</v>
      </c>
    </row>
    <row r="40" spans="1:7" ht="31.5" x14ac:dyDescent="0.25">
      <c r="A40" s="10"/>
      <c r="B40" s="13" t="s">
        <v>53</v>
      </c>
      <c r="C40" s="25">
        <v>42552</v>
      </c>
      <c r="D40" s="10" t="s">
        <v>22</v>
      </c>
      <c r="E40" s="16" t="s">
        <v>36</v>
      </c>
      <c r="F40" s="23">
        <v>167.81</v>
      </c>
      <c r="G40" s="23">
        <f>F40*20%</f>
        <v>33.562000000000005</v>
      </c>
    </row>
    <row r="41" spans="1:7" x14ac:dyDescent="0.25">
      <c r="A41" s="10"/>
      <c r="B41" s="13" t="s">
        <v>52</v>
      </c>
      <c r="C41" s="25">
        <v>42552</v>
      </c>
      <c r="D41" s="10" t="s">
        <v>22</v>
      </c>
      <c r="E41" s="16"/>
      <c r="F41" s="23">
        <v>155.6</v>
      </c>
      <c r="G41" s="23">
        <f t="shared" si="0"/>
        <v>31.12</v>
      </c>
    </row>
    <row r="42" spans="1:7" ht="31.5" x14ac:dyDescent="0.25">
      <c r="A42" s="10"/>
      <c r="B42" s="13" t="s">
        <v>54</v>
      </c>
      <c r="C42" s="25">
        <v>42552</v>
      </c>
      <c r="D42" s="10" t="s">
        <v>22</v>
      </c>
      <c r="E42" s="16" t="s">
        <v>55</v>
      </c>
      <c r="F42" s="23">
        <v>169.78</v>
      </c>
      <c r="G42" s="23">
        <f t="shared" si="0"/>
        <v>33.956000000000003</v>
      </c>
    </row>
    <row r="43" spans="1:7" ht="31.5" x14ac:dyDescent="0.25">
      <c r="A43" s="10"/>
      <c r="B43" s="13" t="s">
        <v>54</v>
      </c>
      <c r="C43" s="25">
        <v>42552</v>
      </c>
      <c r="D43" s="10" t="s">
        <v>22</v>
      </c>
      <c r="E43" s="16" t="s">
        <v>36</v>
      </c>
      <c r="F43" s="23">
        <v>167.69</v>
      </c>
      <c r="G43" s="23">
        <f t="shared" si="0"/>
        <v>33.538000000000004</v>
      </c>
    </row>
    <row r="44" spans="1:7" x14ac:dyDescent="0.25">
      <c r="A44" s="4"/>
      <c r="B44" s="4"/>
      <c r="C44" s="4"/>
      <c r="D44" s="4"/>
      <c r="E44" s="4"/>
      <c r="F44" s="4"/>
      <c r="G44" s="4"/>
    </row>
    <row r="45" spans="1:7" ht="59.25" customHeight="1" x14ac:dyDescent="0.25">
      <c r="A45" s="1" t="s">
        <v>50</v>
      </c>
      <c r="E45" s="1" t="s">
        <v>51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honeticPr fontId="0" type="noConversion"/>
  <pageMargins left="0.79" right="0.42" top="0.74803149606299213" bottom="0.74803149606299213" header="0.31496062992125984" footer="0.31496062992125984"/>
  <pageSetup paperSize="9" scale="65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topLeftCell="A2" zoomScale="80" zoomScaleNormal="80" workbookViewId="0">
      <selection activeCell="J10" sqref="J10"/>
    </sheetView>
  </sheetViews>
  <sheetFormatPr defaultRowHeight="15.75" x14ac:dyDescent="0.25"/>
  <cols>
    <col min="1" max="1" width="14.57031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17.28515625" style="1" customWidth="1"/>
    <col min="7" max="7" width="16.5703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8" t="s">
        <v>0</v>
      </c>
      <c r="B2" s="28"/>
      <c r="C2" s="28"/>
      <c r="D2" s="28"/>
      <c r="E2" s="28"/>
      <c r="F2" s="28"/>
      <c r="G2" s="28"/>
    </row>
    <row r="3" spans="1:7" x14ac:dyDescent="0.25">
      <c r="A3" s="28" t="s">
        <v>4</v>
      </c>
      <c r="B3" s="28"/>
      <c r="C3" s="28"/>
      <c r="D3" s="28"/>
      <c r="E3" s="28"/>
      <c r="F3" s="28"/>
      <c r="G3" s="28"/>
    </row>
    <row r="4" spans="1:7" x14ac:dyDescent="0.25">
      <c r="A4" s="29" t="s">
        <v>68</v>
      </c>
      <c r="B4" s="29"/>
      <c r="C4" s="29"/>
      <c r="D4" s="29"/>
      <c r="E4" s="29"/>
      <c r="F4" s="29"/>
      <c r="G4" s="29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30" t="s">
        <v>2</v>
      </c>
      <c r="B9" s="32" t="s">
        <v>7</v>
      </c>
      <c r="C9" s="30" t="s">
        <v>3</v>
      </c>
      <c r="D9" s="32" t="s">
        <v>8</v>
      </c>
      <c r="E9" s="32" t="s">
        <v>11</v>
      </c>
      <c r="F9" s="32" t="s">
        <v>9</v>
      </c>
      <c r="G9" s="32" t="s">
        <v>10</v>
      </c>
    </row>
    <row r="10" spans="1:7" ht="55.5" customHeight="1" x14ac:dyDescent="0.25">
      <c r="A10" s="31"/>
      <c r="B10" s="33"/>
      <c r="C10" s="31"/>
      <c r="D10" s="33"/>
      <c r="E10" s="33"/>
      <c r="F10" s="33"/>
      <c r="G10" s="33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42552</v>
      </c>
      <c r="D12" s="21" t="s">
        <v>22</v>
      </c>
      <c r="E12" s="3"/>
      <c r="F12" s="26">
        <v>100.32</v>
      </c>
      <c r="G12" s="23">
        <f t="shared" ref="G12:G42" si="0">F12*20%</f>
        <v>20.064</v>
      </c>
    </row>
    <row r="13" spans="1:7" x14ac:dyDescent="0.25">
      <c r="A13" s="6" t="s">
        <v>59</v>
      </c>
      <c r="B13" s="8" t="s">
        <v>21</v>
      </c>
      <c r="C13" s="5">
        <v>42552</v>
      </c>
      <c r="D13" s="7" t="s">
        <v>23</v>
      </c>
      <c r="E13" s="2"/>
      <c r="F13" s="23">
        <v>0.1</v>
      </c>
      <c r="G13" s="23">
        <f t="shared" si="0"/>
        <v>2.0000000000000004E-2</v>
      </c>
    </row>
    <row r="14" spans="1:7" x14ac:dyDescent="0.25">
      <c r="A14" s="6"/>
      <c r="B14" s="8" t="s">
        <v>26</v>
      </c>
      <c r="C14" s="5">
        <v>42552</v>
      </c>
      <c r="D14" s="7" t="s">
        <v>22</v>
      </c>
      <c r="E14" s="2" t="s">
        <v>56</v>
      </c>
      <c r="F14" s="23">
        <v>115.32</v>
      </c>
      <c r="G14" s="23">
        <f t="shared" si="0"/>
        <v>23.064</v>
      </c>
    </row>
    <row r="15" spans="1:7" x14ac:dyDescent="0.25">
      <c r="A15" s="6"/>
      <c r="B15" s="8" t="s">
        <v>27</v>
      </c>
      <c r="C15" s="5">
        <v>42552</v>
      </c>
      <c r="D15" s="7" t="s">
        <v>22</v>
      </c>
      <c r="E15" s="2" t="s">
        <v>57</v>
      </c>
      <c r="F15" s="23">
        <v>114.32</v>
      </c>
      <c r="G15" s="23">
        <f t="shared" si="0"/>
        <v>22.864000000000001</v>
      </c>
    </row>
    <row r="16" spans="1:7" x14ac:dyDescent="0.25">
      <c r="A16" s="6"/>
      <c r="B16" s="8" t="s">
        <v>27</v>
      </c>
      <c r="C16" s="5">
        <v>42552</v>
      </c>
      <c r="D16" s="7" t="s">
        <v>22</v>
      </c>
      <c r="E16" s="2" t="s">
        <v>58</v>
      </c>
      <c r="F16" s="23">
        <v>114.02</v>
      </c>
      <c r="G16" s="23">
        <f t="shared" si="0"/>
        <v>22.804000000000002</v>
      </c>
    </row>
    <row r="17" spans="1:7" x14ac:dyDescent="0.25">
      <c r="A17" s="7" t="s">
        <v>18</v>
      </c>
      <c r="B17" s="9" t="s">
        <v>12</v>
      </c>
      <c r="C17" s="5">
        <v>42552</v>
      </c>
      <c r="D17" s="7" t="s">
        <v>22</v>
      </c>
      <c r="E17" s="2"/>
      <c r="F17" s="23">
        <v>87.64</v>
      </c>
      <c r="G17" s="23">
        <f t="shared" si="0"/>
        <v>17.528000000000002</v>
      </c>
    </row>
    <row r="18" spans="1:7" x14ac:dyDescent="0.25">
      <c r="A18" s="7"/>
      <c r="B18" s="8" t="s">
        <v>28</v>
      </c>
      <c r="C18" s="5">
        <v>42552</v>
      </c>
      <c r="D18" s="7" t="s">
        <v>22</v>
      </c>
      <c r="E18" s="2" t="s">
        <v>56</v>
      </c>
      <c r="F18" s="23">
        <v>102.64</v>
      </c>
      <c r="G18" s="23">
        <f t="shared" si="0"/>
        <v>20.528000000000002</v>
      </c>
    </row>
    <row r="19" spans="1:7" x14ac:dyDescent="0.25">
      <c r="A19" s="7"/>
      <c r="B19" s="8" t="s">
        <v>29</v>
      </c>
      <c r="C19" s="5">
        <v>42552</v>
      </c>
      <c r="D19" s="7" t="s">
        <v>22</v>
      </c>
      <c r="E19" s="2" t="s">
        <v>57</v>
      </c>
      <c r="F19" s="23">
        <v>101.64</v>
      </c>
      <c r="G19" s="23">
        <f t="shared" si="0"/>
        <v>20.328000000000003</v>
      </c>
    </row>
    <row r="20" spans="1:7" x14ac:dyDescent="0.25">
      <c r="A20" s="7"/>
      <c r="B20" s="8" t="s">
        <v>29</v>
      </c>
      <c r="C20" s="5">
        <v>42552</v>
      </c>
      <c r="D20" s="7" t="s">
        <v>22</v>
      </c>
      <c r="E20" s="2" t="s">
        <v>58</v>
      </c>
      <c r="F20" s="23">
        <v>101.34</v>
      </c>
      <c r="G20" s="23">
        <f t="shared" si="0"/>
        <v>20.268000000000001</v>
      </c>
    </row>
    <row r="21" spans="1:7" x14ac:dyDescent="0.25">
      <c r="A21" s="7" t="s">
        <v>19</v>
      </c>
      <c r="B21" s="7" t="s">
        <v>13</v>
      </c>
      <c r="C21" s="5">
        <v>42552</v>
      </c>
      <c r="D21" s="7" t="s">
        <v>22</v>
      </c>
      <c r="E21" s="2"/>
      <c r="F21" s="23">
        <v>76.25</v>
      </c>
      <c r="G21" s="23">
        <f t="shared" si="0"/>
        <v>15.25</v>
      </c>
    </row>
    <row r="22" spans="1:7" x14ac:dyDescent="0.25">
      <c r="A22" s="7"/>
      <c r="B22" s="7" t="s">
        <v>30</v>
      </c>
      <c r="C22" s="5">
        <v>42552</v>
      </c>
      <c r="D22" s="7" t="s">
        <v>22</v>
      </c>
      <c r="E22" s="2" t="s">
        <v>56</v>
      </c>
      <c r="F22" s="23">
        <v>91.25</v>
      </c>
      <c r="G22" s="23">
        <f t="shared" si="0"/>
        <v>18.25</v>
      </c>
    </row>
    <row r="23" spans="1:7" x14ac:dyDescent="0.25">
      <c r="A23" s="7"/>
      <c r="B23" s="7" t="s">
        <v>31</v>
      </c>
      <c r="C23" s="5">
        <v>42552</v>
      </c>
      <c r="D23" s="7" t="s">
        <v>22</v>
      </c>
      <c r="E23" s="2" t="s">
        <v>57</v>
      </c>
      <c r="F23" s="23">
        <v>90.25</v>
      </c>
      <c r="G23" s="23">
        <f t="shared" si="0"/>
        <v>18.05</v>
      </c>
    </row>
    <row r="24" spans="1:7" x14ac:dyDescent="0.25">
      <c r="A24" s="7"/>
      <c r="B24" s="7" t="s">
        <v>31</v>
      </c>
      <c r="C24" s="5">
        <v>42552</v>
      </c>
      <c r="D24" s="7" t="s">
        <v>22</v>
      </c>
      <c r="E24" s="2" t="s">
        <v>58</v>
      </c>
      <c r="F24" s="23">
        <v>89.95</v>
      </c>
      <c r="G24" s="23">
        <f t="shared" si="0"/>
        <v>17.990000000000002</v>
      </c>
    </row>
    <row r="25" spans="1:7" x14ac:dyDescent="0.25">
      <c r="A25" s="10" t="s">
        <v>20</v>
      </c>
      <c r="B25" s="7" t="s">
        <v>14</v>
      </c>
      <c r="C25" s="5">
        <v>42552</v>
      </c>
      <c r="D25" s="10" t="s">
        <v>22</v>
      </c>
      <c r="E25" s="16"/>
      <c r="F25" s="23">
        <v>160.83000000000001</v>
      </c>
      <c r="G25" s="23">
        <f t="shared" si="0"/>
        <v>32.166000000000004</v>
      </c>
    </row>
    <row r="26" spans="1:7" x14ac:dyDescent="0.25">
      <c r="A26" s="10" t="s">
        <v>20</v>
      </c>
      <c r="B26" s="7" t="s">
        <v>32</v>
      </c>
      <c r="C26" s="5">
        <v>42552</v>
      </c>
      <c r="D26" s="10" t="s">
        <v>22</v>
      </c>
      <c r="E26" s="16" t="s">
        <v>55</v>
      </c>
      <c r="F26" s="23">
        <v>175.02</v>
      </c>
      <c r="G26" s="23">
        <f t="shared" si="0"/>
        <v>35.004000000000005</v>
      </c>
    </row>
    <row r="27" spans="1:7" x14ac:dyDescent="0.25">
      <c r="A27" s="10" t="s">
        <v>20</v>
      </c>
      <c r="B27" s="7" t="s">
        <v>32</v>
      </c>
      <c r="C27" s="5">
        <v>42552</v>
      </c>
      <c r="D27" s="10" t="s">
        <v>22</v>
      </c>
      <c r="E27" s="16" t="s">
        <v>36</v>
      </c>
      <c r="F27" s="23">
        <v>172.93</v>
      </c>
      <c r="G27" s="23">
        <f t="shared" si="0"/>
        <v>34.586000000000006</v>
      </c>
    </row>
    <row r="28" spans="1:7" x14ac:dyDescent="0.25">
      <c r="A28" s="10" t="s">
        <v>20</v>
      </c>
      <c r="B28" s="7" t="s">
        <v>15</v>
      </c>
      <c r="C28" s="5">
        <v>42552</v>
      </c>
      <c r="D28" s="10" t="s">
        <v>22</v>
      </c>
      <c r="E28" s="16"/>
      <c r="F28" s="23">
        <v>149.35</v>
      </c>
      <c r="G28" s="23">
        <f t="shared" si="0"/>
        <v>29.87</v>
      </c>
    </row>
    <row r="29" spans="1:7" x14ac:dyDescent="0.25">
      <c r="A29" s="10" t="s">
        <v>20</v>
      </c>
      <c r="B29" s="7" t="s">
        <v>33</v>
      </c>
      <c r="C29" s="5">
        <v>42552</v>
      </c>
      <c r="D29" s="10" t="s">
        <v>22</v>
      </c>
      <c r="E29" s="16" t="s">
        <v>55</v>
      </c>
      <c r="F29" s="23">
        <v>163.53</v>
      </c>
      <c r="G29" s="23">
        <f t="shared" si="0"/>
        <v>32.706000000000003</v>
      </c>
    </row>
    <row r="30" spans="1:7" x14ac:dyDescent="0.25">
      <c r="A30" s="10" t="s">
        <v>20</v>
      </c>
      <c r="B30" s="7" t="s">
        <v>33</v>
      </c>
      <c r="C30" s="5">
        <v>42552</v>
      </c>
      <c r="D30" s="10" t="s">
        <v>22</v>
      </c>
      <c r="E30" s="16" t="s">
        <v>36</v>
      </c>
      <c r="F30" s="23">
        <v>161.44</v>
      </c>
      <c r="G30" s="23">
        <f t="shared" si="0"/>
        <v>32.288000000000004</v>
      </c>
    </row>
    <row r="31" spans="1:7" x14ac:dyDescent="0.25">
      <c r="A31" s="10" t="s">
        <v>67</v>
      </c>
      <c r="B31" s="7" t="s">
        <v>24</v>
      </c>
      <c r="C31" s="5">
        <v>42552</v>
      </c>
      <c r="D31" s="10" t="s">
        <v>23</v>
      </c>
      <c r="E31" s="16"/>
      <c r="F31" s="23">
        <v>0.17</v>
      </c>
      <c r="G31" s="23">
        <f t="shared" si="0"/>
        <v>3.4000000000000002E-2</v>
      </c>
    </row>
    <row r="32" spans="1:7" x14ac:dyDescent="0.25">
      <c r="A32" s="10" t="s">
        <v>67</v>
      </c>
      <c r="B32" s="7" t="s">
        <v>34</v>
      </c>
      <c r="C32" s="5">
        <v>42552</v>
      </c>
      <c r="D32" s="10" t="s">
        <v>23</v>
      </c>
      <c r="E32" s="16" t="s">
        <v>35</v>
      </c>
      <c r="F32" s="23">
        <v>0.18</v>
      </c>
      <c r="G32" s="23">
        <f t="shared" si="0"/>
        <v>3.5999999999999997E-2</v>
      </c>
    </row>
    <row r="33" spans="1:7" x14ac:dyDescent="0.25">
      <c r="A33" s="10" t="s">
        <v>67</v>
      </c>
      <c r="B33" s="7" t="s">
        <v>34</v>
      </c>
      <c r="C33" s="5">
        <v>42552</v>
      </c>
      <c r="D33" s="10" t="s">
        <v>23</v>
      </c>
      <c r="E33" s="16" t="s">
        <v>36</v>
      </c>
      <c r="F33" s="23">
        <v>0.18</v>
      </c>
      <c r="G33" s="23">
        <f t="shared" si="0"/>
        <v>3.5999999999999997E-2</v>
      </c>
    </row>
    <row r="34" spans="1:7" x14ac:dyDescent="0.25">
      <c r="A34" s="10" t="s">
        <v>67</v>
      </c>
      <c r="B34" s="7" t="s">
        <v>25</v>
      </c>
      <c r="C34" s="5">
        <v>42552</v>
      </c>
      <c r="D34" s="10" t="s">
        <v>23</v>
      </c>
      <c r="E34" s="16"/>
      <c r="F34" s="23">
        <v>0.16</v>
      </c>
      <c r="G34" s="23">
        <f t="shared" si="0"/>
        <v>3.2000000000000001E-2</v>
      </c>
    </row>
    <row r="35" spans="1:7" x14ac:dyDescent="0.25">
      <c r="A35" s="10" t="s">
        <v>67</v>
      </c>
      <c r="B35" s="7" t="s">
        <v>37</v>
      </c>
      <c r="C35" s="5">
        <v>42552</v>
      </c>
      <c r="D35" s="10" t="s">
        <v>23</v>
      </c>
      <c r="E35" s="16" t="s">
        <v>35</v>
      </c>
      <c r="F35" s="23">
        <v>0.17</v>
      </c>
      <c r="G35" s="23">
        <f t="shared" si="0"/>
        <v>3.4000000000000002E-2</v>
      </c>
    </row>
    <row r="36" spans="1:7" x14ac:dyDescent="0.25">
      <c r="A36" s="10" t="s">
        <v>67</v>
      </c>
      <c r="B36" s="7" t="s">
        <v>37</v>
      </c>
      <c r="C36" s="5">
        <v>42552</v>
      </c>
      <c r="D36" s="10" t="s">
        <v>23</v>
      </c>
      <c r="E36" s="16" t="s">
        <v>36</v>
      </c>
      <c r="F36" s="23">
        <v>0.17</v>
      </c>
      <c r="G36" s="23">
        <f t="shared" si="0"/>
        <v>3.4000000000000002E-2</v>
      </c>
    </row>
    <row r="37" spans="1:7" ht="31.5" x14ac:dyDescent="0.25">
      <c r="A37" s="10"/>
      <c r="B37" s="13" t="s">
        <v>49</v>
      </c>
      <c r="C37" s="25">
        <v>42552</v>
      </c>
      <c r="D37" s="10" t="s">
        <v>22</v>
      </c>
      <c r="E37" s="16"/>
      <c r="F37" s="23">
        <v>155.72</v>
      </c>
      <c r="G37" s="23">
        <f t="shared" si="0"/>
        <v>31.144000000000002</v>
      </c>
    </row>
    <row r="38" spans="1:7" ht="31.5" x14ac:dyDescent="0.25">
      <c r="A38" s="10"/>
      <c r="B38" s="13" t="s">
        <v>53</v>
      </c>
      <c r="C38" s="25">
        <v>42552</v>
      </c>
      <c r="D38" s="10" t="s">
        <v>22</v>
      </c>
      <c r="E38" s="16" t="s">
        <v>55</v>
      </c>
      <c r="F38" s="23">
        <v>169.9</v>
      </c>
      <c r="G38" s="23">
        <f>F38*20%</f>
        <v>33.980000000000004</v>
      </c>
    </row>
    <row r="39" spans="1:7" ht="31.5" x14ac:dyDescent="0.25">
      <c r="A39" s="10"/>
      <c r="B39" s="13" t="s">
        <v>53</v>
      </c>
      <c r="C39" s="25">
        <v>42552</v>
      </c>
      <c r="D39" s="10" t="s">
        <v>22</v>
      </c>
      <c r="E39" s="16" t="s">
        <v>36</v>
      </c>
      <c r="F39" s="23">
        <v>167.81</v>
      </c>
      <c r="G39" s="23">
        <f>F39*20%</f>
        <v>33.562000000000005</v>
      </c>
    </row>
    <row r="40" spans="1:7" x14ac:dyDescent="0.25">
      <c r="A40" s="10"/>
      <c r="B40" s="13" t="s">
        <v>52</v>
      </c>
      <c r="C40" s="25">
        <v>42552</v>
      </c>
      <c r="D40" s="10" t="s">
        <v>22</v>
      </c>
      <c r="E40" s="16"/>
      <c r="F40" s="23">
        <v>155.6</v>
      </c>
      <c r="G40" s="23">
        <f t="shared" si="0"/>
        <v>31.12</v>
      </c>
    </row>
    <row r="41" spans="1:7" ht="31.5" x14ac:dyDescent="0.25">
      <c r="A41" s="10"/>
      <c r="B41" s="13" t="s">
        <v>54</v>
      </c>
      <c r="C41" s="25">
        <v>42552</v>
      </c>
      <c r="D41" s="10" t="s">
        <v>22</v>
      </c>
      <c r="E41" s="16" t="s">
        <v>55</v>
      </c>
      <c r="F41" s="23">
        <v>169.78</v>
      </c>
      <c r="G41" s="23">
        <f t="shared" si="0"/>
        <v>33.956000000000003</v>
      </c>
    </row>
    <row r="42" spans="1:7" ht="31.5" x14ac:dyDescent="0.25">
      <c r="A42" s="10"/>
      <c r="B42" s="13" t="s">
        <v>54</v>
      </c>
      <c r="C42" s="25">
        <v>42552</v>
      </c>
      <c r="D42" s="10" t="s">
        <v>22</v>
      </c>
      <c r="E42" s="16" t="s">
        <v>36</v>
      </c>
      <c r="F42" s="23">
        <v>167.69</v>
      </c>
      <c r="G42" s="23">
        <f t="shared" si="0"/>
        <v>33.538000000000004</v>
      </c>
    </row>
    <row r="43" spans="1:7" x14ac:dyDescent="0.25">
      <c r="A43" s="4"/>
      <c r="B43" s="4"/>
      <c r="C43" s="4"/>
      <c r="D43" s="4"/>
      <c r="E43" s="4"/>
      <c r="F43" s="4"/>
      <c r="G43" s="4"/>
    </row>
    <row r="44" spans="1:7" ht="44.25" customHeight="1" x14ac:dyDescent="0.25">
      <c r="A44" s="1" t="s">
        <v>50</v>
      </c>
      <c r="E44" s="1" t="s">
        <v>51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honeticPr fontId="0" type="noConversion"/>
  <pageMargins left="0.79" right="0.42" top="0.74803149606299213" bottom="0.74803149606299213" header="0.31496062992125984" footer="0.31496062992125984"/>
  <pageSetup paperSize="9" scale="6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" zoomScale="80" zoomScaleNormal="80" workbookViewId="0">
      <selection activeCell="F21" sqref="F21"/>
    </sheetView>
  </sheetViews>
  <sheetFormatPr defaultRowHeight="15.75" x14ac:dyDescent="0.25"/>
  <cols>
    <col min="1" max="1" width="14.57031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17.28515625" style="1" customWidth="1"/>
    <col min="7" max="7" width="16.5703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8" t="s">
        <v>0</v>
      </c>
      <c r="B2" s="28"/>
      <c r="C2" s="28"/>
      <c r="D2" s="28"/>
      <c r="E2" s="28"/>
      <c r="F2" s="28"/>
      <c r="G2" s="28"/>
    </row>
    <row r="3" spans="1:7" x14ac:dyDescent="0.25">
      <c r="A3" s="28" t="s">
        <v>4</v>
      </c>
      <c r="B3" s="28"/>
      <c r="C3" s="28"/>
      <c r="D3" s="28"/>
      <c r="E3" s="28"/>
      <c r="F3" s="28"/>
      <c r="G3" s="28"/>
    </row>
    <row r="4" spans="1:7" x14ac:dyDescent="0.25">
      <c r="A4" s="29" t="s">
        <v>69</v>
      </c>
      <c r="B4" s="29"/>
      <c r="C4" s="29"/>
      <c r="D4" s="29"/>
      <c r="E4" s="29"/>
      <c r="F4" s="29"/>
      <c r="G4" s="29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30" t="s">
        <v>2</v>
      </c>
      <c r="B9" s="32" t="s">
        <v>7</v>
      </c>
      <c r="C9" s="30" t="s">
        <v>3</v>
      </c>
      <c r="D9" s="32" t="s">
        <v>8</v>
      </c>
      <c r="E9" s="32" t="s">
        <v>11</v>
      </c>
      <c r="F9" s="32" t="s">
        <v>9</v>
      </c>
      <c r="G9" s="32" t="s">
        <v>10</v>
      </c>
    </row>
    <row r="10" spans="1:7" ht="55.5" customHeight="1" x14ac:dyDescent="0.25">
      <c r="A10" s="31"/>
      <c r="B10" s="33"/>
      <c r="C10" s="31"/>
      <c r="D10" s="33"/>
      <c r="E10" s="33"/>
      <c r="F10" s="33"/>
      <c r="G10" s="33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42835</v>
      </c>
      <c r="D12" s="21" t="s">
        <v>22</v>
      </c>
      <c r="E12" s="3"/>
      <c r="F12" s="26">
        <v>104.33</v>
      </c>
      <c r="G12" s="23">
        <f t="shared" ref="G12:G47" si="0">F12*20%</f>
        <v>20.866</v>
      </c>
    </row>
    <row r="13" spans="1:7" x14ac:dyDescent="0.25">
      <c r="A13" s="6"/>
      <c r="B13" s="8" t="s">
        <v>70</v>
      </c>
      <c r="C13" s="5">
        <v>42835</v>
      </c>
      <c r="D13" s="21" t="s">
        <v>22</v>
      </c>
      <c r="E13" s="3"/>
      <c r="F13" s="26">
        <v>104.33</v>
      </c>
      <c r="G13" s="23">
        <v>20.87</v>
      </c>
    </row>
    <row r="14" spans="1:7" x14ac:dyDescent="0.25">
      <c r="A14" s="6" t="s">
        <v>59</v>
      </c>
      <c r="B14" s="8" t="s">
        <v>21</v>
      </c>
      <c r="C14" s="5">
        <v>42835</v>
      </c>
      <c r="D14" s="7" t="s">
        <v>23</v>
      </c>
      <c r="E14" s="2"/>
      <c r="F14" s="23">
        <v>0.1</v>
      </c>
      <c r="G14" s="23">
        <f t="shared" si="0"/>
        <v>2.0000000000000004E-2</v>
      </c>
    </row>
    <row r="15" spans="1:7" x14ac:dyDescent="0.25">
      <c r="A15" s="6"/>
      <c r="B15" s="8" t="s">
        <v>70</v>
      </c>
      <c r="C15" s="5">
        <v>42835</v>
      </c>
      <c r="D15" s="7" t="s">
        <v>23</v>
      </c>
      <c r="E15" s="2"/>
      <c r="F15" s="23">
        <v>0.1</v>
      </c>
      <c r="G15" s="23">
        <v>0.02</v>
      </c>
    </row>
    <row r="16" spans="1:7" x14ac:dyDescent="0.25">
      <c r="A16" s="6"/>
      <c r="B16" s="8" t="s">
        <v>26</v>
      </c>
      <c r="C16" s="5">
        <v>42835</v>
      </c>
      <c r="D16" s="7" t="s">
        <v>22</v>
      </c>
      <c r="E16" s="2" t="s">
        <v>56</v>
      </c>
      <c r="F16" s="23">
        <v>119.93</v>
      </c>
      <c r="G16" s="23">
        <f t="shared" si="0"/>
        <v>23.986000000000004</v>
      </c>
    </row>
    <row r="17" spans="1:7" x14ac:dyDescent="0.25">
      <c r="A17" s="6"/>
      <c r="B17" s="8" t="s">
        <v>27</v>
      </c>
      <c r="C17" s="5">
        <v>42835</v>
      </c>
      <c r="D17" s="7" t="s">
        <v>22</v>
      </c>
      <c r="E17" s="2" t="s">
        <v>57</v>
      </c>
      <c r="F17" s="23">
        <v>118.89</v>
      </c>
      <c r="G17" s="23">
        <f t="shared" si="0"/>
        <v>23.778000000000002</v>
      </c>
    </row>
    <row r="18" spans="1:7" x14ac:dyDescent="0.25">
      <c r="A18" s="6"/>
      <c r="B18" s="8" t="s">
        <v>27</v>
      </c>
      <c r="C18" s="5">
        <v>42835</v>
      </c>
      <c r="D18" s="7" t="s">
        <v>22</v>
      </c>
      <c r="E18" s="2" t="s">
        <v>58</v>
      </c>
      <c r="F18" s="23">
        <v>118.58</v>
      </c>
      <c r="G18" s="23">
        <f t="shared" si="0"/>
        <v>23.716000000000001</v>
      </c>
    </row>
    <row r="19" spans="1:7" x14ac:dyDescent="0.25">
      <c r="A19" s="7" t="s">
        <v>18</v>
      </c>
      <c r="B19" s="9" t="s">
        <v>12</v>
      </c>
      <c r="C19" s="5">
        <v>42835</v>
      </c>
      <c r="D19" s="7" t="s">
        <v>22</v>
      </c>
      <c r="E19" s="2"/>
      <c r="F19" s="23">
        <v>91.15</v>
      </c>
      <c r="G19" s="23">
        <f t="shared" si="0"/>
        <v>18.23</v>
      </c>
    </row>
    <row r="20" spans="1:7" x14ac:dyDescent="0.25">
      <c r="A20" s="7"/>
      <c r="B20" s="9" t="s">
        <v>71</v>
      </c>
      <c r="C20" s="5">
        <v>42835</v>
      </c>
      <c r="D20" s="7" t="s">
        <v>22</v>
      </c>
      <c r="E20" s="2"/>
      <c r="F20" s="23">
        <v>91.15</v>
      </c>
      <c r="G20" s="23">
        <f t="shared" si="0"/>
        <v>18.23</v>
      </c>
    </row>
    <row r="21" spans="1:7" x14ac:dyDescent="0.25">
      <c r="A21" s="7" t="s">
        <v>72</v>
      </c>
      <c r="B21" s="9" t="s">
        <v>12</v>
      </c>
      <c r="C21" s="5">
        <v>42835</v>
      </c>
      <c r="D21" s="7" t="s">
        <v>23</v>
      </c>
      <c r="E21" s="2"/>
      <c r="F21" s="23">
        <v>0.09</v>
      </c>
      <c r="G21" s="23">
        <f t="shared" si="0"/>
        <v>1.7999999999999999E-2</v>
      </c>
    </row>
    <row r="22" spans="1:7" x14ac:dyDescent="0.25">
      <c r="A22" s="7"/>
      <c r="B22" s="9" t="s">
        <v>71</v>
      </c>
      <c r="C22" s="5">
        <v>42835</v>
      </c>
      <c r="D22" s="7" t="s">
        <v>23</v>
      </c>
      <c r="E22" s="2"/>
      <c r="F22" s="23">
        <v>0.09</v>
      </c>
      <c r="G22" s="23">
        <f t="shared" si="0"/>
        <v>1.7999999999999999E-2</v>
      </c>
    </row>
    <row r="23" spans="1:7" x14ac:dyDescent="0.25">
      <c r="A23" s="7"/>
      <c r="B23" s="8" t="s">
        <v>28</v>
      </c>
      <c r="C23" s="5">
        <v>42835</v>
      </c>
      <c r="D23" s="7" t="s">
        <v>22</v>
      </c>
      <c r="E23" s="2" t="s">
        <v>56</v>
      </c>
      <c r="F23" s="23">
        <v>106.75</v>
      </c>
      <c r="G23" s="23">
        <f t="shared" si="0"/>
        <v>21.35</v>
      </c>
    </row>
    <row r="24" spans="1:7" x14ac:dyDescent="0.25">
      <c r="A24" s="7"/>
      <c r="B24" s="8" t="s">
        <v>29</v>
      </c>
      <c r="C24" s="5">
        <v>42835</v>
      </c>
      <c r="D24" s="7" t="s">
        <v>22</v>
      </c>
      <c r="E24" s="2" t="s">
        <v>57</v>
      </c>
      <c r="F24" s="23">
        <v>105.71</v>
      </c>
      <c r="G24" s="23">
        <f t="shared" si="0"/>
        <v>21.141999999999999</v>
      </c>
    </row>
    <row r="25" spans="1:7" x14ac:dyDescent="0.25">
      <c r="A25" s="7"/>
      <c r="B25" s="8" t="s">
        <v>29</v>
      </c>
      <c r="C25" s="5">
        <v>42835</v>
      </c>
      <c r="D25" s="7" t="s">
        <v>22</v>
      </c>
      <c r="E25" s="2" t="s">
        <v>58</v>
      </c>
      <c r="F25" s="23">
        <v>105.4</v>
      </c>
      <c r="G25" s="23">
        <f t="shared" si="0"/>
        <v>21.080000000000002</v>
      </c>
    </row>
    <row r="26" spans="1:7" x14ac:dyDescent="0.25">
      <c r="A26" s="7" t="s">
        <v>19</v>
      </c>
      <c r="B26" s="7" t="s">
        <v>13</v>
      </c>
      <c r="C26" s="5">
        <v>42835</v>
      </c>
      <c r="D26" s="7" t="s">
        <v>22</v>
      </c>
      <c r="E26" s="2"/>
      <c r="F26" s="23">
        <v>79.3</v>
      </c>
      <c r="G26" s="23">
        <f t="shared" si="0"/>
        <v>15.86</v>
      </c>
    </row>
    <row r="27" spans="1:7" x14ac:dyDescent="0.25">
      <c r="A27" s="7"/>
      <c r="B27" s="7" t="s">
        <v>30</v>
      </c>
      <c r="C27" s="5">
        <v>42835</v>
      </c>
      <c r="D27" s="7" t="s">
        <v>22</v>
      </c>
      <c r="E27" s="2" t="s">
        <v>56</v>
      </c>
      <c r="F27" s="23">
        <v>94.9</v>
      </c>
      <c r="G27" s="23">
        <f t="shared" si="0"/>
        <v>18.98</v>
      </c>
    </row>
    <row r="28" spans="1:7" x14ac:dyDescent="0.25">
      <c r="A28" s="7"/>
      <c r="B28" s="7" t="s">
        <v>31</v>
      </c>
      <c r="C28" s="5">
        <v>42835</v>
      </c>
      <c r="D28" s="7" t="s">
        <v>22</v>
      </c>
      <c r="E28" s="2" t="s">
        <v>57</v>
      </c>
      <c r="F28" s="23">
        <v>93.86</v>
      </c>
      <c r="G28" s="23">
        <f t="shared" si="0"/>
        <v>18.772000000000002</v>
      </c>
    </row>
    <row r="29" spans="1:7" x14ac:dyDescent="0.25">
      <c r="A29" s="7"/>
      <c r="B29" s="7" t="s">
        <v>31</v>
      </c>
      <c r="C29" s="5">
        <v>42835</v>
      </c>
      <c r="D29" s="7" t="s">
        <v>22</v>
      </c>
      <c r="E29" s="2" t="s">
        <v>58</v>
      </c>
      <c r="F29" s="23">
        <v>93.55</v>
      </c>
      <c r="G29" s="23">
        <f t="shared" si="0"/>
        <v>18.71</v>
      </c>
    </row>
    <row r="30" spans="1:7" x14ac:dyDescent="0.25">
      <c r="A30" s="10" t="s">
        <v>20</v>
      </c>
      <c r="B30" s="7" t="s">
        <v>14</v>
      </c>
      <c r="C30" s="5">
        <v>42552</v>
      </c>
      <c r="D30" s="10" t="s">
        <v>22</v>
      </c>
      <c r="E30" s="16"/>
      <c r="F30" s="23">
        <v>160.83000000000001</v>
      </c>
      <c r="G30" s="23">
        <f t="shared" si="0"/>
        <v>32.166000000000004</v>
      </c>
    </row>
    <row r="31" spans="1:7" x14ac:dyDescent="0.25">
      <c r="A31" s="10" t="s">
        <v>20</v>
      </c>
      <c r="B31" s="7" t="s">
        <v>32</v>
      </c>
      <c r="C31" s="5">
        <v>42552</v>
      </c>
      <c r="D31" s="10" t="s">
        <v>22</v>
      </c>
      <c r="E31" s="16" t="s">
        <v>55</v>
      </c>
      <c r="F31" s="23">
        <v>175.02</v>
      </c>
      <c r="G31" s="23">
        <f t="shared" si="0"/>
        <v>35.004000000000005</v>
      </c>
    </row>
    <row r="32" spans="1:7" x14ac:dyDescent="0.25">
      <c r="A32" s="10" t="s">
        <v>20</v>
      </c>
      <c r="B32" s="7" t="s">
        <v>32</v>
      </c>
      <c r="C32" s="5">
        <v>42552</v>
      </c>
      <c r="D32" s="10" t="s">
        <v>22</v>
      </c>
      <c r="E32" s="16" t="s">
        <v>36</v>
      </c>
      <c r="F32" s="23">
        <v>172.93</v>
      </c>
      <c r="G32" s="23">
        <f t="shared" si="0"/>
        <v>34.586000000000006</v>
      </c>
    </row>
    <row r="33" spans="1:7" x14ac:dyDescent="0.25">
      <c r="A33" s="10" t="s">
        <v>20</v>
      </c>
      <c r="B33" s="7" t="s">
        <v>15</v>
      </c>
      <c r="C33" s="5">
        <v>42552</v>
      </c>
      <c r="D33" s="10" t="s">
        <v>22</v>
      </c>
      <c r="E33" s="16"/>
      <c r="F33" s="23">
        <v>149.35</v>
      </c>
      <c r="G33" s="23">
        <f t="shared" si="0"/>
        <v>29.87</v>
      </c>
    </row>
    <row r="34" spans="1:7" x14ac:dyDescent="0.25">
      <c r="A34" s="10" t="s">
        <v>20</v>
      </c>
      <c r="B34" s="7" t="s">
        <v>33</v>
      </c>
      <c r="C34" s="5">
        <v>42552</v>
      </c>
      <c r="D34" s="10" t="s">
        <v>22</v>
      </c>
      <c r="E34" s="16" t="s">
        <v>55</v>
      </c>
      <c r="F34" s="23">
        <v>163.53</v>
      </c>
      <c r="G34" s="23">
        <f t="shared" si="0"/>
        <v>32.706000000000003</v>
      </c>
    </row>
    <row r="35" spans="1:7" x14ac:dyDescent="0.25">
      <c r="A35" s="10" t="s">
        <v>20</v>
      </c>
      <c r="B35" s="7" t="s">
        <v>33</v>
      </c>
      <c r="C35" s="5">
        <v>42552</v>
      </c>
      <c r="D35" s="10" t="s">
        <v>22</v>
      </c>
      <c r="E35" s="16" t="s">
        <v>36</v>
      </c>
      <c r="F35" s="23">
        <v>161.44</v>
      </c>
      <c r="G35" s="23">
        <f t="shared" si="0"/>
        <v>32.288000000000004</v>
      </c>
    </row>
    <row r="36" spans="1:7" x14ac:dyDescent="0.25">
      <c r="A36" s="10" t="s">
        <v>67</v>
      </c>
      <c r="B36" s="7" t="s">
        <v>24</v>
      </c>
      <c r="C36" s="5">
        <v>42552</v>
      </c>
      <c r="D36" s="10" t="s">
        <v>23</v>
      </c>
      <c r="E36" s="16"/>
      <c r="F36" s="23">
        <v>0.17</v>
      </c>
      <c r="G36" s="23">
        <f t="shared" si="0"/>
        <v>3.4000000000000002E-2</v>
      </c>
    </row>
    <row r="37" spans="1:7" x14ac:dyDescent="0.25">
      <c r="A37" s="10" t="s">
        <v>67</v>
      </c>
      <c r="B37" s="7" t="s">
        <v>34</v>
      </c>
      <c r="C37" s="5">
        <v>42552</v>
      </c>
      <c r="D37" s="10" t="s">
        <v>23</v>
      </c>
      <c r="E37" s="16" t="s">
        <v>35</v>
      </c>
      <c r="F37" s="23">
        <v>0.18</v>
      </c>
      <c r="G37" s="23">
        <f t="shared" si="0"/>
        <v>3.5999999999999997E-2</v>
      </c>
    </row>
    <row r="38" spans="1:7" x14ac:dyDescent="0.25">
      <c r="A38" s="10" t="s">
        <v>67</v>
      </c>
      <c r="B38" s="7" t="s">
        <v>34</v>
      </c>
      <c r="C38" s="5">
        <v>42552</v>
      </c>
      <c r="D38" s="10" t="s">
        <v>23</v>
      </c>
      <c r="E38" s="16" t="s">
        <v>36</v>
      </c>
      <c r="F38" s="23">
        <v>0.18</v>
      </c>
      <c r="G38" s="23">
        <f t="shared" si="0"/>
        <v>3.5999999999999997E-2</v>
      </c>
    </row>
    <row r="39" spans="1:7" x14ac:dyDescent="0.25">
      <c r="A39" s="10" t="s">
        <v>67</v>
      </c>
      <c r="B39" s="7" t="s">
        <v>25</v>
      </c>
      <c r="C39" s="5">
        <v>42552</v>
      </c>
      <c r="D39" s="10" t="s">
        <v>23</v>
      </c>
      <c r="E39" s="16"/>
      <c r="F39" s="23">
        <v>0.16</v>
      </c>
      <c r="G39" s="23">
        <f t="shared" si="0"/>
        <v>3.2000000000000001E-2</v>
      </c>
    </row>
    <row r="40" spans="1:7" x14ac:dyDescent="0.25">
      <c r="A40" s="10" t="s">
        <v>67</v>
      </c>
      <c r="B40" s="7" t="s">
        <v>37</v>
      </c>
      <c r="C40" s="5">
        <v>42552</v>
      </c>
      <c r="D40" s="10" t="s">
        <v>23</v>
      </c>
      <c r="E40" s="16" t="s">
        <v>35</v>
      </c>
      <c r="F40" s="23">
        <v>0.17</v>
      </c>
      <c r="G40" s="23">
        <f t="shared" si="0"/>
        <v>3.4000000000000002E-2</v>
      </c>
    </row>
    <row r="41" spans="1:7" x14ac:dyDescent="0.25">
      <c r="A41" s="10" t="s">
        <v>67</v>
      </c>
      <c r="B41" s="7" t="s">
        <v>37</v>
      </c>
      <c r="C41" s="5">
        <v>42552</v>
      </c>
      <c r="D41" s="10" t="s">
        <v>23</v>
      </c>
      <c r="E41" s="16" t="s">
        <v>36</v>
      </c>
      <c r="F41" s="23">
        <v>0.17</v>
      </c>
      <c r="G41" s="23">
        <f t="shared" si="0"/>
        <v>3.4000000000000002E-2</v>
      </c>
    </row>
    <row r="42" spans="1:7" ht="31.5" x14ac:dyDescent="0.25">
      <c r="A42" s="10"/>
      <c r="B42" s="13" t="s">
        <v>49</v>
      </c>
      <c r="C42" s="25">
        <v>42552</v>
      </c>
      <c r="D42" s="10" t="s">
        <v>22</v>
      </c>
      <c r="E42" s="16"/>
      <c r="F42" s="23">
        <v>155.72</v>
      </c>
      <c r="G42" s="23">
        <f t="shared" si="0"/>
        <v>31.144000000000002</v>
      </c>
    </row>
    <row r="43" spans="1:7" ht="31.5" x14ac:dyDescent="0.25">
      <c r="A43" s="10"/>
      <c r="B43" s="13" t="s">
        <v>53</v>
      </c>
      <c r="C43" s="25">
        <v>42552</v>
      </c>
      <c r="D43" s="10" t="s">
        <v>22</v>
      </c>
      <c r="E43" s="16" t="s">
        <v>55</v>
      </c>
      <c r="F43" s="23">
        <v>169.9</v>
      </c>
      <c r="G43" s="23">
        <f>F43*20%</f>
        <v>33.980000000000004</v>
      </c>
    </row>
    <row r="44" spans="1:7" ht="31.5" x14ac:dyDescent="0.25">
      <c r="A44" s="10"/>
      <c r="B44" s="13" t="s">
        <v>53</v>
      </c>
      <c r="C44" s="25">
        <v>42552</v>
      </c>
      <c r="D44" s="10" t="s">
        <v>22</v>
      </c>
      <c r="E44" s="16" t="s">
        <v>36</v>
      </c>
      <c r="F44" s="23">
        <v>167.81</v>
      </c>
      <c r="G44" s="23">
        <f>F44*20%</f>
        <v>33.562000000000005</v>
      </c>
    </row>
    <row r="45" spans="1:7" x14ac:dyDescent="0.25">
      <c r="A45" s="10"/>
      <c r="B45" s="13" t="s">
        <v>52</v>
      </c>
      <c r="C45" s="25">
        <v>42552</v>
      </c>
      <c r="D45" s="10" t="s">
        <v>22</v>
      </c>
      <c r="E45" s="16"/>
      <c r="F45" s="23">
        <v>155.6</v>
      </c>
      <c r="G45" s="23">
        <f t="shared" si="0"/>
        <v>31.12</v>
      </c>
    </row>
    <row r="46" spans="1:7" ht="31.5" x14ac:dyDescent="0.25">
      <c r="A46" s="10"/>
      <c r="B46" s="13" t="s">
        <v>54</v>
      </c>
      <c r="C46" s="25">
        <v>42552</v>
      </c>
      <c r="D46" s="10" t="s">
        <v>22</v>
      </c>
      <c r="E46" s="16" t="s">
        <v>55</v>
      </c>
      <c r="F46" s="23">
        <v>169.78</v>
      </c>
      <c r="G46" s="23">
        <f t="shared" si="0"/>
        <v>33.956000000000003</v>
      </c>
    </row>
    <row r="47" spans="1:7" ht="31.5" x14ac:dyDescent="0.25">
      <c r="A47" s="10"/>
      <c r="B47" s="13" t="s">
        <v>54</v>
      </c>
      <c r="C47" s="25">
        <v>42552</v>
      </c>
      <c r="D47" s="10" t="s">
        <v>22</v>
      </c>
      <c r="E47" s="16" t="s">
        <v>36</v>
      </c>
      <c r="F47" s="23">
        <v>167.69</v>
      </c>
      <c r="G47" s="23">
        <f t="shared" si="0"/>
        <v>33.538000000000004</v>
      </c>
    </row>
    <row r="48" spans="1:7" x14ac:dyDescent="0.25">
      <c r="A48" s="4"/>
      <c r="B48" s="4"/>
      <c r="C48" s="4"/>
      <c r="D48" s="4"/>
      <c r="E48" s="4"/>
      <c r="F48" s="4"/>
      <c r="G48" s="4"/>
    </row>
    <row r="49" spans="1:5" ht="44.25" customHeight="1" x14ac:dyDescent="0.25">
      <c r="A49" s="1" t="s">
        <v>50</v>
      </c>
      <c r="E49" s="1" t="s">
        <v>51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honeticPr fontId="0" type="noConversion"/>
  <pageMargins left="0.79" right="0.42" top="0.74803149606299213" bottom="0.74803149606299213" header="0.31496062992125984" footer="0.31496062992125984"/>
  <pageSetup paperSize="9" scale="65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" zoomScale="80" zoomScaleNormal="80" workbookViewId="0">
      <selection activeCell="A4" sqref="A4:G4"/>
    </sheetView>
  </sheetViews>
  <sheetFormatPr defaultRowHeight="15.75" x14ac:dyDescent="0.25"/>
  <cols>
    <col min="1" max="1" width="14.5703125" style="1" customWidth="1"/>
    <col min="2" max="2" width="51.85546875" style="1" customWidth="1"/>
    <col min="3" max="3" width="12.7109375" style="1" customWidth="1"/>
    <col min="4" max="4" width="12.28515625" style="1" customWidth="1"/>
    <col min="5" max="5" width="12.7109375" style="1" customWidth="1"/>
    <col min="6" max="6" width="17.28515625" style="1" customWidth="1"/>
    <col min="7" max="7" width="16.5703125" style="1" customWidth="1"/>
    <col min="8" max="8" width="1.5703125" style="1" customWidth="1"/>
    <col min="9" max="16384" width="9.140625" style="1"/>
  </cols>
  <sheetData>
    <row r="1" spans="1:7" s="20" customFormat="1" ht="27" hidden="1" customHeight="1" x14ac:dyDescent="0.25">
      <c r="A1" s="20" t="s">
        <v>60</v>
      </c>
    </row>
    <row r="2" spans="1:7" x14ac:dyDescent="0.25">
      <c r="A2" s="28" t="s">
        <v>0</v>
      </c>
      <c r="B2" s="28"/>
      <c r="C2" s="28"/>
      <c r="D2" s="28"/>
      <c r="E2" s="28"/>
      <c r="F2" s="28"/>
      <c r="G2" s="28"/>
    </row>
    <row r="3" spans="1:7" x14ac:dyDescent="0.25">
      <c r="A3" s="28" t="s">
        <v>4</v>
      </c>
      <c r="B3" s="28"/>
      <c r="C3" s="28"/>
      <c r="D3" s="28"/>
      <c r="E3" s="28"/>
      <c r="F3" s="28"/>
      <c r="G3" s="28"/>
    </row>
    <row r="4" spans="1:7" x14ac:dyDescent="0.25">
      <c r="A4" s="29" t="s">
        <v>73</v>
      </c>
      <c r="B4" s="29"/>
      <c r="C4" s="29"/>
      <c r="D4" s="29"/>
      <c r="E4" s="29"/>
      <c r="F4" s="29"/>
      <c r="G4" s="29"/>
    </row>
    <row r="5" spans="1:7" x14ac:dyDescent="0.25">
      <c r="A5" s="1" t="s">
        <v>5</v>
      </c>
    </row>
    <row r="6" spans="1:7" x14ac:dyDescent="0.25">
      <c r="A6" s="1" t="s">
        <v>6</v>
      </c>
    </row>
    <row r="7" spans="1:7" x14ac:dyDescent="0.25">
      <c r="A7" s="1" t="s">
        <v>16</v>
      </c>
    </row>
    <row r="8" spans="1:7" x14ac:dyDescent="0.25">
      <c r="A8" s="1" t="s">
        <v>1</v>
      </c>
    </row>
    <row r="9" spans="1:7" x14ac:dyDescent="0.25">
      <c r="A9" s="30" t="s">
        <v>2</v>
      </c>
      <c r="B9" s="32" t="s">
        <v>7</v>
      </c>
      <c r="C9" s="30" t="s">
        <v>3</v>
      </c>
      <c r="D9" s="32" t="s">
        <v>8</v>
      </c>
      <c r="E9" s="32" t="s">
        <v>11</v>
      </c>
      <c r="F9" s="32" t="s">
        <v>9</v>
      </c>
      <c r="G9" s="32" t="s">
        <v>10</v>
      </c>
    </row>
    <row r="10" spans="1:7" ht="55.5" customHeight="1" x14ac:dyDescent="0.25">
      <c r="A10" s="31"/>
      <c r="B10" s="33"/>
      <c r="C10" s="31"/>
      <c r="D10" s="33"/>
      <c r="E10" s="33"/>
      <c r="F10" s="33"/>
      <c r="G10" s="33"/>
    </row>
    <row r="11" spans="1: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</row>
    <row r="12" spans="1:7" x14ac:dyDescent="0.25">
      <c r="A12" s="6" t="s">
        <v>17</v>
      </c>
      <c r="B12" s="8" t="s">
        <v>21</v>
      </c>
      <c r="C12" s="5">
        <v>42835</v>
      </c>
      <c r="D12" s="21" t="s">
        <v>22</v>
      </c>
      <c r="E12" s="3"/>
      <c r="F12" s="26">
        <v>104.33</v>
      </c>
      <c r="G12" s="23">
        <f t="shared" ref="G12:G47" si="0">F12*20%</f>
        <v>20.866</v>
      </c>
    </row>
    <row r="13" spans="1:7" x14ac:dyDescent="0.25">
      <c r="A13" s="6"/>
      <c r="B13" s="8" t="s">
        <v>70</v>
      </c>
      <c r="C13" s="5">
        <v>42835</v>
      </c>
      <c r="D13" s="21" t="s">
        <v>22</v>
      </c>
      <c r="E13" s="3"/>
      <c r="F13" s="26">
        <v>104.33</v>
      </c>
      <c r="G13" s="23">
        <v>20.87</v>
      </c>
    </row>
    <row r="14" spans="1:7" x14ac:dyDescent="0.25">
      <c r="A14" s="6" t="s">
        <v>59</v>
      </c>
      <c r="B14" s="8" t="s">
        <v>21</v>
      </c>
      <c r="C14" s="5">
        <v>42835</v>
      </c>
      <c r="D14" s="7" t="s">
        <v>23</v>
      </c>
      <c r="E14" s="2"/>
      <c r="F14" s="23">
        <v>0.1</v>
      </c>
      <c r="G14" s="23">
        <f t="shared" si="0"/>
        <v>2.0000000000000004E-2</v>
      </c>
    </row>
    <row r="15" spans="1:7" x14ac:dyDescent="0.25">
      <c r="A15" s="6"/>
      <c r="B15" s="8" t="s">
        <v>70</v>
      </c>
      <c r="C15" s="5">
        <v>42835</v>
      </c>
      <c r="D15" s="7" t="s">
        <v>23</v>
      </c>
      <c r="E15" s="2"/>
      <c r="F15" s="23">
        <v>0.1</v>
      </c>
      <c r="G15" s="23">
        <v>0.02</v>
      </c>
    </row>
    <row r="16" spans="1:7" x14ac:dyDescent="0.25">
      <c r="A16" s="6"/>
      <c r="B16" s="8" t="s">
        <v>26</v>
      </c>
      <c r="C16" s="5">
        <v>42835</v>
      </c>
      <c r="D16" s="7" t="s">
        <v>22</v>
      </c>
      <c r="E16" s="2" t="s">
        <v>56</v>
      </c>
      <c r="F16" s="23">
        <v>119.93</v>
      </c>
      <c r="G16" s="23">
        <f t="shared" si="0"/>
        <v>23.986000000000004</v>
      </c>
    </row>
    <row r="17" spans="1:7" x14ac:dyDescent="0.25">
      <c r="A17" s="6"/>
      <c r="B17" s="8" t="s">
        <v>27</v>
      </c>
      <c r="C17" s="5">
        <v>42835</v>
      </c>
      <c r="D17" s="7" t="s">
        <v>22</v>
      </c>
      <c r="E17" s="2" t="s">
        <v>57</v>
      </c>
      <c r="F17" s="23">
        <v>118.89</v>
      </c>
      <c r="G17" s="23">
        <f t="shared" si="0"/>
        <v>23.778000000000002</v>
      </c>
    </row>
    <row r="18" spans="1:7" x14ac:dyDescent="0.25">
      <c r="A18" s="6"/>
      <c r="B18" s="8" t="s">
        <v>27</v>
      </c>
      <c r="C18" s="5">
        <v>42835</v>
      </c>
      <c r="D18" s="7" t="s">
        <v>22</v>
      </c>
      <c r="E18" s="2" t="s">
        <v>58</v>
      </c>
      <c r="F18" s="23">
        <v>118.58</v>
      </c>
      <c r="G18" s="23">
        <f t="shared" si="0"/>
        <v>23.716000000000001</v>
      </c>
    </row>
    <row r="19" spans="1:7" x14ac:dyDescent="0.25">
      <c r="A19" s="7" t="s">
        <v>18</v>
      </c>
      <c r="B19" s="9" t="s">
        <v>12</v>
      </c>
      <c r="C19" s="5">
        <v>42835</v>
      </c>
      <c r="D19" s="7" t="s">
        <v>22</v>
      </c>
      <c r="E19" s="2"/>
      <c r="F19" s="23">
        <v>91.15</v>
      </c>
      <c r="G19" s="23">
        <f t="shared" si="0"/>
        <v>18.23</v>
      </c>
    </row>
    <row r="20" spans="1:7" x14ac:dyDescent="0.25">
      <c r="A20" s="7"/>
      <c r="B20" s="9" t="s">
        <v>71</v>
      </c>
      <c r="C20" s="5">
        <v>42835</v>
      </c>
      <c r="D20" s="7" t="s">
        <v>22</v>
      </c>
      <c r="E20" s="2"/>
      <c r="F20" s="23">
        <v>91.15</v>
      </c>
      <c r="G20" s="23">
        <f t="shared" si="0"/>
        <v>18.23</v>
      </c>
    </row>
    <row r="21" spans="1:7" x14ac:dyDescent="0.25">
      <c r="A21" s="7" t="s">
        <v>72</v>
      </c>
      <c r="B21" s="9" t="s">
        <v>12</v>
      </c>
      <c r="C21" s="5">
        <v>42835</v>
      </c>
      <c r="D21" s="7" t="s">
        <v>23</v>
      </c>
      <c r="E21" s="2"/>
      <c r="F21" s="23">
        <v>0.09</v>
      </c>
      <c r="G21" s="23">
        <f t="shared" si="0"/>
        <v>1.7999999999999999E-2</v>
      </c>
    </row>
    <row r="22" spans="1:7" x14ac:dyDescent="0.25">
      <c r="A22" s="7"/>
      <c r="B22" s="9" t="s">
        <v>71</v>
      </c>
      <c r="C22" s="5">
        <v>42835</v>
      </c>
      <c r="D22" s="7" t="s">
        <v>23</v>
      </c>
      <c r="E22" s="2"/>
      <c r="F22" s="23">
        <v>0.09</v>
      </c>
      <c r="G22" s="23">
        <f t="shared" si="0"/>
        <v>1.7999999999999999E-2</v>
      </c>
    </row>
    <row r="23" spans="1:7" x14ac:dyDescent="0.25">
      <c r="A23" s="7"/>
      <c r="B23" s="8" t="s">
        <v>28</v>
      </c>
      <c r="C23" s="5">
        <v>42835</v>
      </c>
      <c r="D23" s="7" t="s">
        <v>22</v>
      </c>
      <c r="E23" s="2" t="s">
        <v>56</v>
      </c>
      <c r="F23" s="23">
        <v>106.75</v>
      </c>
      <c r="G23" s="23">
        <f t="shared" si="0"/>
        <v>21.35</v>
      </c>
    </row>
    <row r="24" spans="1:7" x14ac:dyDescent="0.25">
      <c r="A24" s="7"/>
      <c r="B24" s="8" t="s">
        <v>29</v>
      </c>
      <c r="C24" s="5">
        <v>42835</v>
      </c>
      <c r="D24" s="7" t="s">
        <v>22</v>
      </c>
      <c r="E24" s="2" t="s">
        <v>57</v>
      </c>
      <c r="F24" s="23">
        <v>105.71</v>
      </c>
      <c r="G24" s="23">
        <f t="shared" si="0"/>
        <v>21.141999999999999</v>
      </c>
    </row>
    <row r="25" spans="1:7" x14ac:dyDescent="0.25">
      <c r="A25" s="7"/>
      <c r="B25" s="8" t="s">
        <v>29</v>
      </c>
      <c r="C25" s="5">
        <v>42835</v>
      </c>
      <c r="D25" s="7" t="s">
        <v>22</v>
      </c>
      <c r="E25" s="2" t="s">
        <v>58</v>
      </c>
      <c r="F25" s="23">
        <v>105.4</v>
      </c>
      <c r="G25" s="23">
        <f t="shared" si="0"/>
        <v>21.080000000000002</v>
      </c>
    </row>
    <row r="26" spans="1:7" x14ac:dyDescent="0.25">
      <c r="A26" s="7" t="s">
        <v>19</v>
      </c>
      <c r="B26" s="7" t="s">
        <v>13</v>
      </c>
      <c r="C26" s="5">
        <v>42835</v>
      </c>
      <c r="D26" s="7" t="s">
        <v>22</v>
      </c>
      <c r="E26" s="2"/>
      <c r="F26" s="23">
        <v>79.3</v>
      </c>
      <c r="G26" s="23">
        <f t="shared" si="0"/>
        <v>15.86</v>
      </c>
    </row>
    <row r="27" spans="1:7" x14ac:dyDescent="0.25">
      <c r="A27" s="7"/>
      <c r="B27" s="7" t="s">
        <v>30</v>
      </c>
      <c r="C27" s="5">
        <v>42835</v>
      </c>
      <c r="D27" s="7" t="s">
        <v>22</v>
      </c>
      <c r="E27" s="2" t="s">
        <v>56</v>
      </c>
      <c r="F27" s="23">
        <v>94.9</v>
      </c>
      <c r="G27" s="23">
        <f t="shared" si="0"/>
        <v>18.98</v>
      </c>
    </row>
    <row r="28" spans="1:7" x14ac:dyDescent="0.25">
      <c r="A28" s="7"/>
      <c r="B28" s="7" t="s">
        <v>31</v>
      </c>
      <c r="C28" s="5">
        <v>42835</v>
      </c>
      <c r="D28" s="7" t="s">
        <v>22</v>
      </c>
      <c r="E28" s="2" t="s">
        <v>57</v>
      </c>
      <c r="F28" s="23">
        <v>93.86</v>
      </c>
      <c r="G28" s="23">
        <f t="shared" si="0"/>
        <v>18.772000000000002</v>
      </c>
    </row>
    <row r="29" spans="1:7" x14ac:dyDescent="0.25">
      <c r="A29" s="7"/>
      <c r="B29" s="7" t="s">
        <v>31</v>
      </c>
      <c r="C29" s="5">
        <v>42835</v>
      </c>
      <c r="D29" s="7" t="s">
        <v>22</v>
      </c>
      <c r="E29" s="2" t="s">
        <v>58</v>
      </c>
      <c r="F29" s="23">
        <v>93.55</v>
      </c>
      <c r="G29" s="23">
        <f t="shared" si="0"/>
        <v>18.71</v>
      </c>
    </row>
    <row r="30" spans="1:7" x14ac:dyDescent="0.25">
      <c r="A30" s="10" t="s">
        <v>20</v>
      </c>
      <c r="B30" s="7" t="s">
        <v>14</v>
      </c>
      <c r="C30" s="5">
        <v>42552</v>
      </c>
      <c r="D30" s="10" t="s">
        <v>22</v>
      </c>
      <c r="E30" s="16"/>
      <c r="F30" s="23">
        <v>160.83000000000001</v>
      </c>
      <c r="G30" s="23">
        <f t="shared" si="0"/>
        <v>32.166000000000004</v>
      </c>
    </row>
    <row r="31" spans="1:7" x14ac:dyDescent="0.25">
      <c r="A31" s="10" t="s">
        <v>20</v>
      </c>
      <c r="B31" s="7" t="s">
        <v>32</v>
      </c>
      <c r="C31" s="5">
        <v>42552</v>
      </c>
      <c r="D31" s="10" t="s">
        <v>22</v>
      </c>
      <c r="E31" s="16" t="s">
        <v>55</v>
      </c>
      <c r="F31" s="23">
        <v>175.02</v>
      </c>
      <c r="G31" s="23">
        <f t="shared" si="0"/>
        <v>35.004000000000005</v>
      </c>
    </row>
    <row r="32" spans="1:7" x14ac:dyDescent="0.25">
      <c r="A32" s="10" t="s">
        <v>20</v>
      </c>
      <c r="B32" s="7" t="s">
        <v>32</v>
      </c>
      <c r="C32" s="5">
        <v>42552</v>
      </c>
      <c r="D32" s="10" t="s">
        <v>22</v>
      </c>
      <c r="E32" s="16" t="s">
        <v>36</v>
      </c>
      <c r="F32" s="23">
        <v>172.93</v>
      </c>
      <c r="G32" s="23">
        <f t="shared" si="0"/>
        <v>34.586000000000006</v>
      </c>
    </row>
    <row r="33" spans="1:7" x14ac:dyDescent="0.25">
      <c r="A33" s="10" t="s">
        <v>20</v>
      </c>
      <c r="B33" s="7" t="s">
        <v>15</v>
      </c>
      <c r="C33" s="5">
        <v>42552</v>
      </c>
      <c r="D33" s="10" t="s">
        <v>22</v>
      </c>
      <c r="E33" s="16"/>
      <c r="F33" s="23">
        <v>149.35</v>
      </c>
      <c r="G33" s="23">
        <f t="shared" si="0"/>
        <v>29.87</v>
      </c>
    </row>
    <row r="34" spans="1:7" x14ac:dyDescent="0.25">
      <c r="A34" s="10" t="s">
        <v>20</v>
      </c>
      <c r="B34" s="7" t="s">
        <v>33</v>
      </c>
      <c r="C34" s="5">
        <v>42552</v>
      </c>
      <c r="D34" s="10" t="s">
        <v>22</v>
      </c>
      <c r="E34" s="16" t="s">
        <v>55</v>
      </c>
      <c r="F34" s="23">
        <v>163.53</v>
      </c>
      <c r="G34" s="23">
        <f t="shared" si="0"/>
        <v>32.706000000000003</v>
      </c>
    </row>
    <row r="35" spans="1:7" x14ac:dyDescent="0.25">
      <c r="A35" s="10" t="s">
        <v>20</v>
      </c>
      <c r="B35" s="7" t="s">
        <v>33</v>
      </c>
      <c r="C35" s="5">
        <v>42552</v>
      </c>
      <c r="D35" s="10" t="s">
        <v>22</v>
      </c>
      <c r="E35" s="16" t="s">
        <v>36</v>
      </c>
      <c r="F35" s="23">
        <v>161.44</v>
      </c>
      <c r="G35" s="23">
        <f t="shared" si="0"/>
        <v>32.288000000000004</v>
      </c>
    </row>
    <row r="36" spans="1:7" x14ac:dyDescent="0.25">
      <c r="A36" s="10" t="s">
        <v>67</v>
      </c>
      <c r="B36" s="7" t="s">
        <v>24</v>
      </c>
      <c r="C36" s="5">
        <v>42552</v>
      </c>
      <c r="D36" s="10" t="s">
        <v>23</v>
      </c>
      <c r="E36" s="16"/>
      <c r="F36" s="23">
        <v>0.17</v>
      </c>
      <c r="G36" s="23">
        <f t="shared" si="0"/>
        <v>3.4000000000000002E-2</v>
      </c>
    </row>
    <row r="37" spans="1:7" x14ac:dyDescent="0.25">
      <c r="A37" s="10" t="s">
        <v>67</v>
      </c>
      <c r="B37" s="7" t="s">
        <v>34</v>
      </c>
      <c r="C37" s="5">
        <v>42552</v>
      </c>
      <c r="D37" s="10" t="s">
        <v>23</v>
      </c>
      <c r="E37" s="16" t="s">
        <v>35</v>
      </c>
      <c r="F37" s="23">
        <v>0.18</v>
      </c>
      <c r="G37" s="23">
        <f t="shared" si="0"/>
        <v>3.5999999999999997E-2</v>
      </c>
    </row>
    <row r="38" spans="1:7" x14ac:dyDescent="0.25">
      <c r="A38" s="10" t="s">
        <v>67</v>
      </c>
      <c r="B38" s="7" t="s">
        <v>34</v>
      </c>
      <c r="C38" s="5">
        <v>42552</v>
      </c>
      <c r="D38" s="10" t="s">
        <v>23</v>
      </c>
      <c r="E38" s="16" t="s">
        <v>36</v>
      </c>
      <c r="F38" s="23">
        <v>0.18</v>
      </c>
      <c r="G38" s="23">
        <f t="shared" si="0"/>
        <v>3.5999999999999997E-2</v>
      </c>
    </row>
    <row r="39" spans="1:7" x14ac:dyDescent="0.25">
      <c r="A39" s="10" t="s">
        <v>67</v>
      </c>
      <c r="B39" s="7" t="s">
        <v>25</v>
      </c>
      <c r="C39" s="5">
        <v>42552</v>
      </c>
      <c r="D39" s="10" t="s">
        <v>23</v>
      </c>
      <c r="E39" s="16"/>
      <c r="F39" s="23">
        <v>0.16</v>
      </c>
      <c r="G39" s="23">
        <f t="shared" si="0"/>
        <v>3.2000000000000001E-2</v>
      </c>
    </row>
    <row r="40" spans="1:7" x14ac:dyDescent="0.25">
      <c r="A40" s="10" t="s">
        <v>67</v>
      </c>
      <c r="B40" s="7" t="s">
        <v>37</v>
      </c>
      <c r="C40" s="5">
        <v>42552</v>
      </c>
      <c r="D40" s="10" t="s">
        <v>23</v>
      </c>
      <c r="E40" s="16" t="s">
        <v>35</v>
      </c>
      <c r="F40" s="23">
        <v>0.17</v>
      </c>
      <c r="G40" s="23">
        <f t="shared" si="0"/>
        <v>3.4000000000000002E-2</v>
      </c>
    </row>
    <row r="41" spans="1:7" x14ac:dyDescent="0.25">
      <c r="A41" s="10" t="s">
        <v>67</v>
      </c>
      <c r="B41" s="7" t="s">
        <v>37</v>
      </c>
      <c r="C41" s="5">
        <v>42552</v>
      </c>
      <c r="D41" s="10" t="s">
        <v>23</v>
      </c>
      <c r="E41" s="16" t="s">
        <v>36</v>
      </c>
      <c r="F41" s="23">
        <v>0.17</v>
      </c>
      <c r="G41" s="23">
        <f t="shared" si="0"/>
        <v>3.4000000000000002E-2</v>
      </c>
    </row>
    <row r="42" spans="1:7" ht="31.5" x14ac:dyDescent="0.25">
      <c r="A42" s="10"/>
      <c r="B42" s="13" t="s">
        <v>49</v>
      </c>
      <c r="C42" s="25">
        <v>42552</v>
      </c>
      <c r="D42" s="10" t="s">
        <v>22</v>
      </c>
      <c r="E42" s="16"/>
      <c r="F42" s="23">
        <v>155.72</v>
      </c>
      <c r="G42" s="23">
        <f t="shared" si="0"/>
        <v>31.144000000000002</v>
      </c>
    </row>
    <row r="43" spans="1:7" ht="31.5" x14ac:dyDescent="0.25">
      <c r="A43" s="10"/>
      <c r="B43" s="13" t="s">
        <v>53</v>
      </c>
      <c r="C43" s="25">
        <v>42552</v>
      </c>
      <c r="D43" s="10" t="s">
        <v>22</v>
      </c>
      <c r="E43" s="16" t="s">
        <v>55</v>
      </c>
      <c r="F43" s="23">
        <v>169.9</v>
      </c>
      <c r="G43" s="23">
        <f>F43*20%</f>
        <v>33.980000000000004</v>
      </c>
    </row>
    <row r="44" spans="1:7" ht="31.5" x14ac:dyDescent="0.25">
      <c r="A44" s="10"/>
      <c r="B44" s="13" t="s">
        <v>53</v>
      </c>
      <c r="C44" s="25">
        <v>42552</v>
      </c>
      <c r="D44" s="10" t="s">
        <v>22</v>
      </c>
      <c r="E44" s="16" t="s">
        <v>36</v>
      </c>
      <c r="F44" s="23">
        <v>167.81</v>
      </c>
      <c r="G44" s="23">
        <f>F44*20%</f>
        <v>33.562000000000005</v>
      </c>
    </row>
    <row r="45" spans="1:7" x14ac:dyDescent="0.25">
      <c r="A45" s="10"/>
      <c r="B45" s="13" t="s">
        <v>52</v>
      </c>
      <c r="C45" s="25">
        <v>42552</v>
      </c>
      <c r="D45" s="10" t="s">
        <v>22</v>
      </c>
      <c r="E45" s="16"/>
      <c r="F45" s="23">
        <v>155.6</v>
      </c>
      <c r="G45" s="23">
        <f t="shared" si="0"/>
        <v>31.12</v>
      </c>
    </row>
    <row r="46" spans="1:7" ht="31.5" x14ac:dyDescent="0.25">
      <c r="A46" s="10"/>
      <c r="B46" s="13" t="s">
        <v>54</v>
      </c>
      <c r="C46" s="25">
        <v>42552</v>
      </c>
      <c r="D46" s="10" t="s">
        <v>22</v>
      </c>
      <c r="E46" s="16" t="s">
        <v>55</v>
      </c>
      <c r="F46" s="23">
        <v>169.78</v>
      </c>
      <c r="G46" s="23">
        <f t="shared" si="0"/>
        <v>33.956000000000003</v>
      </c>
    </row>
    <row r="47" spans="1:7" ht="31.5" x14ac:dyDescent="0.25">
      <c r="A47" s="10"/>
      <c r="B47" s="13" t="s">
        <v>54</v>
      </c>
      <c r="C47" s="25">
        <v>42552</v>
      </c>
      <c r="D47" s="10" t="s">
        <v>22</v>
      </c>
      <c r="E47" s="16" t="s">
        <v>36</v>
      </c>
      <c r="F47" s="23">
        <v>167.69</v>
      </c>
      <c r="G47" s="23">
        <f t="shared" si="0"/>
        <v>33.538000000000004</v>
      </c>
    </row>
    <row r="48" spans="1:7" x14ac:dyDescent="0.25">
      <c r="A48" s="4"/>
      <c r="B48" s="4"/>
      <c r="C48" s="4"/>
      <c r="D48" s="4"/>
      <c r="E48" s="4"/>
      <c r="F48" s="4"/>
      <c r="G48" s="4"/>
    </row>
    <row r="49" spans="1:5" ht="44.25" customHeight="1" x14ac:dyDescent="0.25">
      <c r="A49" s="1" t="s">
        <v>50</v>
      </c>
      <c r="E49" s="1" t="s">
        <v>51</v>
      </c>
    </row>
  </sheetData>
  <mergeCells count="10">
    <mergeCell ref="A2:G2"/>
    <mergeCell ref="A3:G3"/>
    <mergeCell ref="A4:G4"/>
    <mergeCell ref="A9:A10"/>
    <mergeCell ref="B9:B10"/>
    <mergeCell ref="C9:C10"/>
    <mergeCell ref="D9:D10"/>
    <mergeCell ref="E9:E10"/>
    <mergeCell ref="F9:F10"/>
    <mergeCell ref="G9:G10"/>
  </mergeCells>
  <phoneticPr fontId="0" type="noConversion"/>
  <pageMargins left="0.79" right="0.42" top="0.74803149606299213" bottom="0.74803149606299213" header="0.31496062992125984" footer="0.31496062992125984"/>
  <pageSetup paperSize="9" scale="6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январь</vt:lpstr>
      <vt:lpstr>февраль</vt:lpstr>
      <vt:lpstr>март</vt:lpstr>
      <vt:lpstr>апрель</vt:lpstr>
      <vt:lpstr>май</vt:lpstr>
      <vt:lpstr>июнь</vt:lpstr>
      <vt:lpstr>июль</vt:lpstr>
      <vt:lpstr>апрель 2017</vt:lpstr>
      <vt:lpstr>май 2017</vt:lpstr>
      <vt:lpstr>июнь 2017</vt:lpstr>
      <vt:lpstr>июль 2017</vt:lpstr>
      <vt:lpstr>июль 2017 уточненная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 Н. Герасичкина</cp:lastModifiedBy>
  <cp:lastPrinted>2017-08-15T05:55:35Z</cp:lastPrinted>
  <dcterms:created xsi:type="dcterms:W3CDTF">2012-01-24T13:08:08Z</dcterms:created>
  <dcterms:modified xsi:type="dcterms:W3CDTF">2017-08-15T05:55:56Z</dcterms:modified>
</cp:coreProperties>
</file>